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10.10.6.155\1530zeimu\01_税務課共通\15_様式\01 税務諸証明 申請書・委任状\ホームページ掲載\"/>
    </mc:Choice>
  </mc:AlternateContent>
  <bookViews>
    <workbookView xWindow="0" yWindow="0" windowWidth="28800" windowHeight="11655"/>
  </bookViews>
  <sheets>
    <sheet name="申請書" sheetId="12" r:id="rId1"/>
    <sheet name="記入例" sheetId="19" r:id="rId2"/>
  </sheets>
  <definedNames>
    <definedName name="_xlnm.Print_Area" localSheetId="1">記入例!$A$1:$S$33</definedName>
    <definedName name="_xlnm.Print_Area" localSheetId="0">申請書!$A$1:$S$80</definedName>
    <definedName name="目的" localSheetId="1">記入例!#REF!</definedName>
    <definedName name="目的" localSheetId="0">申請書!$V$22:$V$25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5" i="19" l="1"/>
  <c r="T14" i="19"/>
  <c r="T13" i="19" s="1"/>
  <c r="V15" i="19" s="1"/>
  <c r="T15" i="12"/>
  <c r="T14" i="12"/>
  <c r="T13" i="12" s="1"/>
  <c r="V16" i="12" l="1"/>
  <c r="V17" i="12"/>
  <c r="V18" i="12"/>
  <c r="V15" i="12"/>
  <c r="H12" i="12" l="1"/>
  <c r="H11" i="12"/>
  <c r="H10" i="12"/>
  <c r="P17" i="19" l="1"/>
  <c r="R12" i="19"/>
  <c r="H12" i="19"/>
  <c r="H11" i="19"/>
  <c r="H10" i="19"/>
  <c r="P6" i="19"/>
  <c r="P3" i="19"/>
  <c r="P17" i="12" l="1"/>
  <c r="P6" i="12"/>
  <c r="P3" i="12"/>
  <c r="R12" i="12" l="1"/>
</calcChain>
</file>

<file path=xl/sharedStrings.xml><?xml version="1.0" encoding="utf-8"?>
<sst xmlns="http://schemas.openxmlformats.org/spreadsheetml/2006/main" count="217" uniqueCount="121">
  <si>
    <t>フリガナ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</si>
  <si>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</si>
  <si>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</si>
  <si>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現住所</t>
    <rPh sb="0" eb="3">
      <t>ゲンジュウショ</t>
    </rPh>
    <phoneticPr fontId="1"/>
  </si>
  <si>
    <t>年度</t>
    <rPh sb="0" eb="2">
      <t>ネンド</t>
    </rPh>
    <phoneticPr fontId="1"/>
  </si>
  <si>
    <t>本人</t>
    <rPh sb="0" eb="2">
      <t>ホンニン</t>
    </rPh>
    <phoneticPr fontId="1"/>
  </si>
  <si>
    <t>連絡先</t>
    <rPh sb="0" eb="3">
      <t>レンラクサキ</t>
    </rPh>
    <phoneticPr fontId="1"/>
  </si>
  <si>
    <t>)</t>
  </si>
  <si>
    <t>)</t>
    <phoneticPr fontId="1"/>
  </si>
  <si>
    <t>むつ市
在住時
の住所</t>
    <rPh sb="2" eb="3">
      <t>シ</t>
    </rPh>
    <rPh sb="4" eb="6">
      <t>ザイジュウ</t>
    </rPh>
    <rPh sb="6" eb="7">
      <t>ジ</t>
    </rPh>
    <rPh sb="9" eb="11">
      <t>ジュウショ</t>
    </rPh>
    <phoneticPr fontId="1"/>
  </si>
  <si>
    <t>同一世帯の親族(</t>
  </si>
  <si>
    <t>代理人(</t>
    <rPh sb="0" eb="3">
      <t>ダイリニン</t>
    </rPh>
    <phoneticPr fontId="1"/>
  </si>
  <si>
    <t>その他(</t>
    <rPh sb="2" eb="3">
      <t>タ</t>
    </rPh>
    <phoneticPr fontId="1"/>
  </si>
  <si>
    <t>①本人
以外の
場合</t>
    <rPh sb="1" eb="3">
      <t>ホンニン</t>
    </rPh>
    <rPh sb="4" eb="6">
      <t>イガイ</t>
    </rPh>
    <rPh sb="8" eb="10">
      <t>バアイ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</si>
  <si>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</si>
  <si>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</si>
  <si>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</si>
  <si>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</si>
  <si>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</si>
  <si>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どなたの
証明書
ですか。</t>
    <rPh sb="5" eb="8">
      <t>ショウメイショ</t>
    </rPh>
    <phoneticPr fontId="1"/>
  </si>
  <si>
    <t>申請者は
どなた
ですか。</t>
    <rPh sb="0" eb="3">
      <t>シンセイシャ</t>
    </rPh>
    <phoneticPr fontId="1"/>
  </si>
  <si>
    <t>申請日</t>
    <rPh sb="0" eb="2">
      <t>シンセイ</t>
    </rPh>
    <rPh sb="2" eb="3">
      <t>ビ</t>
    </rPh>
    <phoneticPr fontId="1"/>
  </si>
  <si>
    <t>使用目的</t>
    <rPh sb="0" eb="2">
      <t>シヨウ</t>
    </rPh>
    <rPh sb="2" eb="4">
      <t>モクテキ</t>
    </rPh>
    <phoneticPr fontId="1"/>
  </si>
  <si>
    <t>（あて先）むつ市長</t>
    <rPh sb="3" eb="4">
      <t>サキ</t>
    </rPh>
    <rPh sb="7" eb="9">
      <t>シチョウ</t>
    </rPh>
    <phoneticPr fontId="1"/>
  </si>
  <si>
    <t>所得課税証明書 交付申請書</t>
    <rPh sb="0" eb="7">
      <t>ショトクカゼイショウメイショ</t>
    </rPh>
    <rPh sb="8" eb="10">
      <t>コウフ</t>
    </rPh>
    <rPh sb="10" eb="13">
      <t>シンセイショ</t>
    </rPh>
    <phoneticPr fontId="1"/>
  </si>
  <si>
    <t>郵便請求用</t>
    <rPh sb="0" eb="2">
      <t>ユウビン</t>
    </rPh>
    <rPh sb="2" eb="4">
      <t>セイキュウ</t>
    </rPh>
    <rPh sb="4" eb="5">
      <t>ヨウ</t>
    </rPh>
    <phoneticPr fontId="1"/>
  </si>
  <si>
    <t>（現住所がむつ市以外の場合に記入）</t>
    <rPh sb="1" eb="4">
      <t>ゲンジュウショ</t>
    </rPh>
    <rPh sb="7" eb="8">
      <t>シ</t>
    </rPh>
    <rPh sb="8" eb="10">
      <t>イガイ</t>
    </rPh>
    <rPh sb="11" eb="13">
      <t>バアイ</t>
    </rPh>
    <rPh sb="14" eb="16">
      <t>キニュウ</t>
    </rPh>
    <phoneticPr fontId="1"/>
  </si>
  <si>
    <t>委任状</t>
    <rPh sb="0" eb="3">
      <t>イニンジョウ</t>
    </rPh>
    <phoneticPr fontId="1"/>
  </si>
  <si>
    <t>私は、上記申請者を代理人と定め、記載した証明書交付申請に係る一切の権限を委任します。</t>
    <rPh sb="0" eb="1">
      <t>ワタシ</t>
    </rPh>
    <rPh sb="3" eb="5">
      <t>ジョウキ</t>
    </rPh>
    <rPh sb="5" eb="8">
      <t>シンセイシャ</t>
    </rPh>
    <rPh sb="9" eb="12">
      <t>ダイリニン</t>
    </rPh>
    <rPh sb="13" eb="14">
      <t>サダ</t>
    </rPh>
    <rPh sb="16" eb="18">
      <t>キサイ</t>
    </rPh>
    <rPh sb="20" eb="23">
      <t>ショウメイショ</t>
    </rPh>
    <rPh sb="23" eb="25">
      <t>コウフ</t>
    </rPh>
    <rPh sb="25" eb="27">
      <t>シンセイ</t>
    </rPh>
    <rPh sb="28" eb="29">
      <t>カカ</t>
    </rPh>
    <rPh sb="30" eb="32">
      <t>イッサイ</t>
    </rPh>
    <rPh sb="33" eb="35">
      <t>ケンゲン</t>
    </rPh>
    <rPh sb="36" eb="38">
      <t>イニン</t>
    </rPh>
    <phoneticPr fontId="1"/>
  </si>
  <si>
    <t>（署名）</t>
    <rPh sb="1" eb="3">
      <t>ショメイ</t>
    </rPh>
    <phoneticPr fontId="1"/>
  </si>
  <si>
    <t>市記入欄</t>
    <rPh sb="0" eb="1">
      <t>シ</t>
    </rPh>
    <rPh sb="1" eb="4">
      <t>キニュウラン</t>
    </rPh>
    <phoneticPr fontId="1"/>
  </si>
  <si>
    <r>
      <t>申請者が①本人以外の場合、以下の欄に記入が必要です。</t>
    </r>
    <r>
      <rPr>
        <b/>
        <u/>
        <sz val="10"/>
        <color theme="1"/>
        <rFont val="ＭＳ 明朝"/>
        <family val="1"/>
        <charset val="128"/>
      </rPr>
      <t>必ず①本人が自署</t>
    </r>
    <r>
      <rPr>
        <sz val="10"/>
        <color theme="1"/>
        <rFont val="ＭＳ 明朝"/>
        <family val="1"/>
        <charset val="128"/>
      </rPr>
      <t>してください。</t>
    </r>
    <rPh sb="0" eb="3">
      <t>シンセイシャ</t>
    </rPh>
    <rPh sb="5" eb="7">
      <t>ホンニン</t>
    </rPh>
    <rPh sb="7" eb="9">
      <t>イガイ</t>
    </rPh>
    <rPh sb="10" eb="12">
      <t>バアイ</t>
    </rPh>
    <rPh sb="13" eb="15">
      <t>イカ</t>
    </rPh>
    <rPh sb="16" eb="17">
      <t>ラン</t>
    </rPh>
    <rPh sb="18" eb="20">
      <t>キニュウ</t>
    </rPh>
    <rPh sb="21" eb="23">
      <t>ヒツヨウ</t>
    </rPh>
    <phoneticPr fontId="1"/>
  </si>
  <si>
    <t>所得課税証明書　郵便請求のしかた</t>
    <rPh sb="0" eb="7">
      <t>ショトクカゼイショウメイショ</t>
    </rPh>
    <rPh sb="8" eb="10">
      <t>ユウビン</t>
    </rPh>
    <rPh sb="10" eb="12">
      <t>セイキュウ</t>
    </rPh>
    <phoneticPr fontId="1"/>
  </si>
  <si>
    <t>【必要な書類等】</t>
    <rPh sb="1" eb="3">
      <t>ヒツヨウ</t>
    </rPh>
    <rPh sb="4" eb="6">
      <t>ショルイ</t>
    </rPh>
    <rPh sb="6" eb="7">
      <t>トウ</t>
    </rPh>
    <phoneticPr fontId="1"/>
  </si>
  <si>
    <t>【送付先・お問い合わせ先】</t>
    <rPh sb="1" eb="4">
      <t>ソウフサキ</t>
    </rPh>
    <rPh sb="6" eb="7">
      <t>ト</t>
    </rPh>
    <rPh sb="8" eb="9">
      <t>ア</t>
    </rPh>
    <rPh sb="11" eb="12">
      <t>サキ</t>
    </rPh>
    <phoneticPr fontId="1"/>
  </si>
  <si>
    <t>（電話番号）0175-22-1111　内線2212～2217</t>
    <rPh sb="1" eb="3">
      <t>デンワ</t>
    </rPh>
    <rPh sb="3" eb="5">
      <t>バンゴウ</t>
    </rPh>
    <rPh sb="19" eb="21">
      <t>ナイセン</t>
    </rPh>
    <phoneticPr fontId="1"/>
  </si>
  <si>
    <t>□</t>
    <phoneticPr fontId="1"/>
  </si>
  <si>
    <t>（１）申請書</t>
    <rPh sb="3" eb="6">
      <t>シンセイショ</t>
    </rPh>
    <phoneticPr fontId="1"/>
  </si>
  <si>
    <t>返信に必要な分の切手をあらかじめ貼ってください。</t>
    <rPh sb="0" eb="2">
      <t>ヘンシン</t>
    </rPh>
    <rPh sb="3" eb="5">
      <t>ヒツヨウ</t>
    </rPh>
    <rPh sb="6" eb="7">
      <t>ブン</t>
    </rPh>
    <rPh sb="8" eb="10">
      <t>キッテ</t>
    </rPh>
    <rPh sb="16" eb="17">
      <t>ハ</t>
    </rPh>
    <phoneticPr fontId="1"/>
  </si>
  <si>
    <t>返信先をあらかじめ記入してください。</t>
    <rPh sb="0" eb="2">
      <t>ヘンシン</t>
    </rPh>
    <rPh sb="2" eb="3">
      <t>サキ</t>
    </rPh>
    <rPh sb="9" eb="11">
      <t>キニュウ</t>
    </rPh>
    <phoneticPr fontId="1"/>
  </si>
  <si>
    <t>○</t>
    <phoneticPr fontId="1"/>
  </si>
  <si>
    <t>〈１種類で確認できるもの〉</t>
    <rPh sb="2" eb="4">
      <t>シュルイ</t>
    </rPh>
    <rPh sb="5" eb="7">
      <t>カクニン</t>
    </rPh>
    <phoneticPr fontId="1"/>
  </si>
  <si>
    <t>〈２種類必要なもの〉</t>
    <rPh sb="2" eb="4">
      <t>シュルイ</t>
    </rPh>
    <rPh sb="4" eb="6">
      <t>ヒツヨウ</t>
    </rPh>
    <phoneticPr fontId="1"/>
  </si>
  <si>
    <t>購入後、何も記入せずに同封してください。</t>
    <rPh sb="0" eb="3">
      <t>コウニュウゴ</t>
    </rPh>
    <rPh sb="4" eb="5">
      <t>ナニ</t>
    </rPh>
    <rPh sb="6" eb="8">
      <t>キニュウ</t>
    </rPh>
    <rPh sb="11" eb="13">
      <t>ドウフウ</t>
    </rPh>
    <phoneticPr fontId="1"/>
  </si>
  <si>
    <t>その他</t>
  </si>
  <si>
    <t>（３）本人確認書類の写し</t>
    <rPh sb="3" eb="5">
      <t>ホンニン</t>
    </rPh>
    <rPh sb="5" eb="7">
      <t>カクニン</t>
    </rPh>
    <rPh sb="7" eb="9">
      <t>ショルイ</t>
    </rPh>
    <rPh sb="10" eb="11">
      <t>ウツ</t>
    </rPh>
    <phoneticPr fontId="1"/>
  </si>
  <si>
    <t>（４）定額小為替または普通為替</t>
    <rPh sb="3" eb="5">
      <t>テイガク</t>
    </rPh>
    <rPh sb="5" eb="8">
      <t>コガワセ</t>
    </rPh>
    <rPh sb="11" eb="13">
      <t>フツウ</t>
    </rPh>
    <rPh sb="13" eb="15">
      <t>カワセ</t>
    </rPh>
    <phoneticPr fontId="1"/>
  </si>
  <si>
    <t>（５）返信用封筒</t>
    <rPh sb="3" eb="6">
      <t>ヘンシンヨウ</t>
    </rPh>
    <rPh sb="6" eb="8">
      <t>フウトウ</t>
    </rPh>
    <phoneticPr fontId="1"/>
  </si>
  <si>
    <t>別紙</t>
    <rPh sb="0" eb="2">
      <t>ベッシ</t>
    </rPh>
    <phoneticPr fontId="1"/>
  </si>
  <si>
    <t>手数料分の定額小為替または普通為替を、郵便局から購入してください。</t>
    <rPh sb="0" eb="3">
      <t>テスウリョウ</t>
    </rPh>
    <rPh sb="3" eb="4">
      <t>ブン</t>
    </rPh>
    <rPh sb="5" eb="7">
      <t>テイガク</t>
    </rPh>
    <rPh sb="7" eb="10">
      <t>コガワセ</t>
    </rPh>
    <rPh sb="13" eb="15">
      <t>フツウ</t>
    </rPh>
    <rPh sb="15" eb="17">
      <t>カワセ</t>
    </rPh>
    <rPh sb="19" eb="22">
      <t>ユウビンキョク</t>
    </rPh>
    <rPh sb="24" eb="26">
      <t>コウニュウ</t>
    </rPh>
    <phoneticPr fontId="1"/>
  </si>
  <si>
    <t>　　年月日</t>
    <rPh sb="2" eb="3">
      <t>ネン</t>
    </rPh>
    <rPh sb="3" eb="4">
      <t>ツキ</t>
    </rPh>
    <rPh sb="4" eb="5">
      <t>ヒ</t>
    </rPh>
    <phoneticPr fontId="1"/>
  </si>
  <si>
    <t>金融機関提出</t>
  </si>
  <si>
    <t>年金受給</t>
  </si>
  <si>
    <t>扶養認定</t>
  </si>
  <si>
    <t>医療費助成</t>
  </si>
  <si>
    <t>公営住宅入居</t>
  </si>
  <si>
    <t>児童手当・児童扶養手当等</t>
  </si>
  <si>
    <t>学校提出</t>
  </si>
  <si>
    <t>使用目的の例</t>
    <rPh sb="0" eb="2">
      <t>シヨウ</t>
    </rPh>
    <rPh sb="2" eb="4">
      <t>モクテキ</t>
    </rPh>
    <rPh sb="5" eb="6">
      <t>レイ</t>
    </rPh>
    <phoneticPr fontId="1"/>
  </si>
  <si>
    <t>(</t>
    <phoneticPr fontId="1"/>
  </si>
  <si>
    <t>①本人以外の場合、用紙下部の委任状欄にも記入してください。</t>
    <rPh sb="1" eb="3">
      <t>ホンニン</t>
    </rPh>
    <rPh sb="3" eb="5">
      <t>イガイ</t>
    </rPh>
    <rPh sb="6" eb="8">
      <t>バアイ</t>
    </rPh>
    <rPh sb="9" eb="11">
      <t>ヨウシ</t>
    </rPh>
    <rPh sb="11" eb="13">
      <t>カブ</t>
    </rPh>
    <rPh sb="14" eb="17">
      <t>イニンジョウ</t>
    </rPh>
    <rPh sb="17" eb="18">
      <t>ラン</t>
    </rPh>
    <rPh sb="20" eb="22">
      <t>キニュウ</t>
    </rPh>
    <phoneticPr fontId="1"/>
  </si>
  <si>
    <t>◇</t>
    <phoneticPr fontId="1"/>
  </si>
  <si>
    <t>〒035-8686　青森県むつ市中央一丁目８番１号</t>
    <rPh sb="10" eb="13">
      <t>アオモリケン</t>
    </rPh>
    <rPh sb="15" eb="18">
      <t>シチュウオウ</t>
    </rPh>
    <rPh sb="18" eb="21">
      <t>イッチョウメ</t>
    </rPh>
    <rPh sb="22" eb="23">
      <t>バン</t>
    </rPh>
    <rPh sb="24" eb="25">
      <t>ゴウ</t>
    </rPh>
    <phoneticPr fontId="1"/>
  </si>
  <si>
    <t>〔例〕令和６年度証明書が必要な場合、令和６年１月１日にお住まいの市区町村</t>
    <rPh sb="1" eb="2">
      <t>レイ</t>
    </rPh>
    <rPh sb="3" eb="5">
      <t>レイワ</t>
    </rPh>
    <rPh sb="6" eb="8">
      <t>ネンド</t>
    </rPh>
    <rPh sb="8" eb="11">
      <t>ショウメイショ</t>
    </rPh>
    <rPh sb="12" eb="14">
      <t>ヒツヨウ</t>
    </rPh>
    <rPh sb="15" eb="17">
      <t>バアイ</t>
    </rPh>
    <rPh sb="18" eb="20">
      <t>レイワ</t>
    </rPh>
    <rPh sb="21" eb="22">
      <t>ネン</t>
    </rPh>
    <rPh sb="23" eb="24">
      <t>ガツ</t>
    </rPh>
    <rPh sb="25" eb="26">
      <t>ニチ</t>
    </rPh>
    <rPh sb="28" eb="29">
      <t>ス</t>
    </rPh>
    <rPh sb="32" eb="36">
      <t>シクチョウソン</t>
    </rPh>
    <phoneticPr fontId="1"/>
  </si>
  <si>
    <t>年分 )</t>
    <rPh sb="0" eb="2">
      <t>ネンブン</t>
    </rPh>
    <phoneticPr fontId="1"/>
  </si>
  <si>
    <t>所得課税証明書</t>
    <rPh sb="0" eb="2">
      <t>ショトク</t>
    </rPh>
    <rPh sb="2" eb="4">
      <t>カゼイ</t>
    </rPh>
    <rPh sb="4" eb="7">
      <t>ショウメイショ</t>
    </rPh>
    <phoneticPr fontId="1"/>
  </si>
  <si>
    <t>所得課税証明書には、所得金額や所得の種類、市県民税年税額、所得控除や</t>
    <rPh sb="0" eb="7">
      <t>ショトクカゼイショウメイショ</t>
    </rPh>
    <rPh sb="10" eb="12">
      <t>ショトク</t>
    </rPh>
    <rPh sb="12" eb="14">
      <t>キンガク</t>
    </rPh>
    <rPh sb="15" eb="17">
      <t>ショトク</t>
    </rPh>
    <rPh sb="18" eb="20">
      <t>シュルイ</t>
    </rPh>
    <rPh sb="21" eb="25">
      <t>シケンミンゼイ</t>
    </rPh>
    <rPh sb="25" eb="28">
      <t>ネンゼイガク</t>
    </rPh>
    <rPh sb="29" eb="33">
      <t>ショトクコウジョ</t>
    </rPh>
    <phoneticPr fontId="1"/>
  </si>
  <si>
    <t>（日中に連絡がとれる電話番号）</t>
    <rPh sb="1" eb="3">
      <t>ニッチュウ</t>
    </rPh>
    <rPh sb="4" eb="6">
      <t>レンラク</t>
    </rPh>
    <rPh sb="10" eb="12">
      <t>デンワ</t>
    </rPh>
    <rPh sb="12" eb="14">
      <t>バンゴウ</t>
    </rPh>
    <phoneticPr fontId="1"/>
  </si>
  <si>
    <t>所得は、該当年度の前年１月から１２月までのものが記載されます。</t>
    <rPh sb="0" eb="2">
      <t>ショトク</t>
    </rPh>
    <rPh sb="4" eb="8">
      <t>ガイトウネンド</t>
    </rPh>
    <rPh sb="9" eb="11">
      <t>ゼンネン</t>
    </rPh>
    <rPh sb="12" eb="13">
      <t>ガツ</t>
    </rPh>
    <rPh sb="17" eb="18">
      <t>ガツ</t>
    </rPh>
    <rPh sb="24" eb="26">
      <t>キサイ</t>
    </rPh>
    <phoneticPr fontId="1"/>
  </si>
  <si>
    <t>〔例〕令和６年度証明書に記載されるのは令和５年１月から１２月までの所得</t>
    <rPh sb="1" eb="2">
      <t>レイ</t>
    </rPh>
    <rPh sb="3" eb="5">
      <t>レイワ</t>
    </rPh>
    <rPh sb="6" eb="8">
      <t>ネンド</t>
    </rPh>
    <rPh sb="8" eb="10">
      <t>ショウメイ</t>
    </rPh>
    <rPh sb="10" eb="11">
      <t>ショ</t>
    </rPh>
    <rPh sb="12" eb="14">
      <t>キサイ</t>
    </rPh>
    <rPh sb="19" eb="21">
      <t>レイワ</t>
    </rPh>
    <rPh sb="22" eb="23">
      <t>ネン</t>
    </rPh>
    <rPh sb="24" eb="25">
      <t>ガツ</t>
    </rPh>
    <rPh sb="29" eb="30">
      <t>ガツ</t>
    </rPh>
    <rPh sb="33" eb="35">
      <t>ショトク</t>
    </rPh>
    <phoneticPr fontId="1"/>
  </si>
  <si>
    <t>（２）委任状</t>
    <rPh sb="3" eb="6">
      <t>イニンジョウ</t>
    </rPh>
    <phoneticPr fontId="1"/>
  </si>
  <si>
    <t>　※申請書下部</t>
    <rPh sb="2" eb="5">
      <t>シンセイショ</t>
    </rPh>
    <rPh sb="5" eb="7">
      <t>カブ</t>
    </rPh>
    <phoneticPr fontId="1"/>
  </si>
  <si>
    <t>【所得課税証明書の記載内容等】</t>
    <rPh sb="1" eb="3">
      <t>ショトク</t>
    </rPh>
    <rPh sb="3" eb="5">
      <t>カゼイ</t>
    </rPh>
    <rPh sb="5" eb="8">
      <t>ショウメイショ</t>
    </rPh>
    <rPh sb="9" eb="11">
      <t>キサイ</t>
    </rPh>
    <rPh sb="11" eb="13">
      <t>ナイヨウ</t>
    </rPh>
    <rPh sb="13" eb="14">
      <t>トウ</t>
    </rPh>
    <phoneticPr fontId="1"/>
  </si>
  <si>
    <t>税額控除の内訳、扶養人数等が記載されています。</t>
    <rPh sb="0" eb="4">
      <t>ゼイガクコウジョ</t>
    </rPh>
    <rPh sb="5" eb="7">
      <t>ウチワケ</t>
    </rPh>
    <rPh sb="8" eb="12">
      <t>フヨウニンズウ</t>
    </rPh>
    <rPh sb="12" eb="13">
      <t>トウ</t>
    </rPh>
    <rPh sb="14" eb="16">
      <t>キサイ</t>
    </rPh>
    <phoneticPr fontId="1"/>
  </si>
  <si>
    <t>申請者以外の証明書が必要な場合に、署名が必要です。</t>
    <rPh sb="0" eb="3">
      <t>シンセイシャ</t>
    </rPh>
    <rPh sb="3" eb="5">
      <t>イガイ</t>
    </rPh>
    <rPh sb="6" eb="9">
      <t>ショウメイショ</t>
    </rPh>
    <rPh sb="10" eb="12">
      <t>ヒツヨウ</t>
    </rPh>
    <rPh sb="13" eb="15">
      <t>バアイ</t>
    </rPh>
    <rPh sb="17" eb="19">
      <t>ショメイ</t>
    </rPh>
    <rPh sb="20" eb="22">
      <t>ヒツヨウ</t>
    </rPh>
    <phoneticPr fontId="1"/>
  </si>
  <si>
    <t>該当年度の１月１日時点住所地（原則として住民票登録地）で発行できます。</t>
    <rPh sb="28" eb="30">
      <t>ハッコウ</t>
    </rPh>
    <phoneticPr fontId="1"/>
  </si>
  <si>
    <t>レターパックも使用できます。</t>
    <rPh sb="7" eb="9">
      <t>シヨウ</t>
    </rPh>
    <phoneticPr fontId="1"/>
  </si>
  <si>
    <t>長期海外出張や亡くなったなどの理由により、証明対象者本人による委任状</t>
    <rPh sb="0" eb="6">
      <t>チョウキカイガイシュッチョウ</t>
    </rPh>
    <rPh sb="7" eb="8">
      <t>ナ</t>
    </rPh>
    <rPh sb="15" eb="17">
      <t>リユウ</t>
    </rPh>
    <rPh sb="21" eb="23">
      <t>ショウメイ</t>
    </rPh>
    <rPh sb="23" eb="26">
      <t>タイショウシャ</t>
    </rPh>
    <rPh sb="26" eb="28">
      <t>ホンニン</t>
    </rPh>
    <rPh sb="31" eb="33">
      <t>イニン</t>
    </rPh>
    <rPh sb="33" eb="34">
      <t>ジョウ</t>
    </rPh>
    <phoneticPr fontId="1"/>
  </si>
  <si>
    <t>何年度の
証明書
ですか。</t>
    <rPh sb="0" eb="1">
      <t>ナン</t>
    </rPh>
    <rPh sb="1" eb="3">
      <t>ネンド</t>
    </rPh>
    <rPh sb="5" eb="7">
      <t>ショウメイ</t>
    </rPh>
    <rPh sb="7" eb="8">
      <t>ショ</t>
    </rPh>
    <phoneticPr fontId="1"/>
  </si>
  <si>
    <t>便せんなどに以下①から⑤までの項目を記載したものでもかまいません。</t>
    <rPh sb="0" eb="1">
      <t>ビン</t>
    </rPh>
    <rPh sb="6" eb="8">
      <t>イカ</t>
    </rPh>
    <rPh sb="15" eb="17">
      <t>コウモク</t>
    </rPh>
    <rPh sb="18" eb="20">
      <t>キサイ</t>
    </rPh>
    <phoneticPr fontId="1"/>
  </si>
  <si>
    <t>④日中連絡のとれる電話番号　　⑤使用目的</t>
    <rPh sb="1" eb="3">
      <t>ニッチュウ</t>
    </rPh>
    <rPh sb="3" eb="5">
      <t>レンラク</t>
    </rPh>
    <phoneticPr fontId="1"/>
  </si>
  <si>
    <t>便せんなどに同内容を記載したものでもかまいません。</t>
    <rPh sb="0" eb="1">
      <t>ビン</t>
    </rPh>
    <rPh sb="6" eb="7">
      <t>ドウ</t>
    </rPh>
    <rPh sb="7" eb="9">
      <t>ナイヨウ</t>
    </rPh>
    <rPh sb="10" eb="12">
      <t>キサイ</t>
    </rPh>
    <phoneticPr fontId="1"/>
  </si>
  <si>
    <t>個人番号カード（マイナンバーカード）、運転免許証、在留カード、</t>
    <rPh sb="25" eb="27">
      <t>ザイリュウ</t>
    </rPh>
    <phoneticPr fontId="1"/>
  </si>
  <si>
    <t>障害者手帳、船員手帳、国家資格免許証（顔写真付き）　など</t>
    <rPh sb="0" eb="3">
      <t>ショウガイシャ</t>
    </rPh>
    <rPh sb="3" eb="5">
      <t>テチョウ</t>
    </rPh>
    <rPh sb="6" eb="8">
      <t>センイン</t>
    </rPh>
    <rPh sb="8" eb="10">
      <t>テチョウ</t>
    </rPh>
    <rPh sb="11" eb="13">
      <t>コッカ</t>
    </rPh>
    <rPh sb="13" eb="15">
      <t>シカク</t>
    </rPh>
    <rPh sb="15" eb="17">
      <t>メンキョ</t>
    </rPh>
    <rPh sb="19" eb="20">
      <t>カオ</t>
    </rPh>
    <rPh sb="20" eb="22">
      <t>シャシン</t>
    </rPh>
    <rPh sb="22" eb="23">
      <t>ツ</t>
    </rPh>
    <phoneticPr fontId="1"/>
  </si>
  <si>
    <t>顔写真がない場合は２種類必要です。</t>
    <rPh sb="0" eb="1">
      <t>カオ</t>
    </rPh>
    <rPh sb="1" eb="3">
      <t>シャシン</t>
    </rPh>
    <rPh sb="6" eb="8">
      <t>バアイ</t>
    </rPh>
    <rPh sb="10" eb="12">
      <t>シュルイ</t>
    </rPh>
    <rPh sb="12" eb="14">
      <t>ヒツヨウ</t>
    </rPh>
    <phoneticPr fontId="1"/>
  </si>
  <si>
    <t>ただし、現住所の記載がない場合、現住所の記載があるものも必要です。</t>
    <rPh sb="4" eb="7">
      <t>ゲンジュウショ</t>
    </rPh>
    <rPh sb="8" eb="10">
      <t>キサイ</t>
    </rPh>
    <rPh sb="13" eb="15">
      <t>バアイ</t>
    </rPh>
    <rPh sb="16" eb="19">
      <t>ゲンジュウショ</t>
    </rPh>
    <rPh sb="20" eb="22">
      <t>キサイ</t>
    </rPh>
    <rPh sb="28" eb="30">
      <t>ヒツヨウ</t>
    </rPh>
    <phoneticPr fontId="1"/>
  </si>
  <si>
    <t>健康保険証、介護保険証、キャッシュカード、通帳　など</t>
    <rPh sb="6" eb="8">
      <t>カイゴ</t>
    </rPh>
    <rPh sb="8" eb="11">
      <t>ホケンショウ</t>
    </rPh>
    <rPh sb="21" eb="23">
      <t>ツウチョウ</t>
    </rPh>
    <phoneticPr fontId="1"/>
  </si>
  <si>
    <t>①誰の所得課税証明書か（氏名・生年月日・現住所・むつ市在住時の住所）</t>
    <rPh sb="1" eb="2">
      <t>ダレ</t>
    </rPh>
    <rPh sb="3" eb="5">
      <t>ショトク</t>
    </rPh>
    <rPh sb="5" eb="7">
      <t>カゼイ</t>
    </rPh>
    <rPh sb="7" eb="10">
      <t>ショウメイショ</t>
    </rPh>
    <rPh sb="12" eb="14">
      <t>シメイ</t>
    </rPh>
    <rPh sb="15" eb="17">
      <t>セイネン</t>
    </rPh>
    <rPh sb="17" eb="19">
      <t>ガッピ</t>
    </rPh>
    <rPh sb="20" eb="23">
      <t>ゲンジュウショ</t>
    </rPh>
    <rPh sb="26" eb="27">
      <t>シ</t>
    </rPh>
    <rPh sb="27" eb="29">
      <t>ザイジュウ</t>
    </rPh>
    <rPh sb="29" eb="30">
      <t>ジ</t>
    </rPh>
    <rPh sb="31" eb="33">
      <t>ジュウショ</t>
    </rPh>
    <phoneticPr fontId="1"/>
  </si>
  <si>
    <t>への署名が難しい場合にはお問い合わせください。</t>
    <rPh sb="2" eb="4">
      <t>ショメイ</t>
    </rPh>
    <rPh sb="5" eb="6">
      <t>ムズカ</t>
    </rPh>
    <rPh sb="8" eb="10">
      <t>バアイ</t>
    </rPh>
    <rPh sb="13" eb="14">
      <t>ト</t>
    </rPh>
    <rPh sb="15" eb="16">
      <t>ア</t>
    </rPh>
    <phoneticPr fontId="1"/>
  </si>
  <si>
    <t>令和6</t>
    <rPh sb="0" eb="2">
      <t>レイワ</t>
    </rPh>
    <phoneticPr fontId="1"/>
  </si>
  <si>
    <t>※選択リストにない場合に記入</t>
    <rPh sb="1" eb="3">
      <t>センタク</t>
    </rPh>
    <rPh sb="9" eb="11">
      <t>バアイ</t>
    </rPh>
    <rPh sb="12" eb="14">
      <t>キニュウ</t>
    </rPh>
    <phoneticPr fontId="1"/>
  </si>
  <si>
    <t xml:space="preserve"> ①との関係</t>
    <rPh sb="4" eb="6">
      <t>カンケイ</t>
    </rPh>
    <phoneticPr fontId="1"/>
  </si>
  <si>
    <t>にはお問い合わせください。</t>
    <rPh sb="3" eb="4">
      <t>ト</t>
    </rPh>
    <rPh sb="5" eb="6">
      <t>ア</t>
    </rPh>
    <phoneticPr fontId="1"/>
  </si>
  <si>
    <t>むつ市役所　税務課　市民税グループ　所得課税証明書　担当</t>
    <rPh sb="2" eb="5">
      <t>シヤクショ</t>
    </rPh>
    <rPh sb="6" eb="9">
      <t>ゼイムカ</t>
    </rPh>
    <rPh sb="10" eb="13">
      <t>シミンゼイ</t>
    </rPh>
    <rPh sb="18" eb="20">
      <t>ショトク</t>
    </rPh>
    <rPh sb="20" eb="22">
      <t>カゼイ</t>
    </rPh>
    <rPh sb="22" eb="25">
      <t>ショウメイショ</t>
    </rPh>
    <rPh sb="26" eb="28">
      <t>タントウ</t>
    </rPh>
    <phoneticPr fontId="1"/>
  </si>
  <si>
    <t>②証明書の年度・通数　　③申請者（氏名・生年月日・現住所・①との続柄）</t>
    <rPh sb="1" eb="4">
      <t>ショウメイショ</t>
    </rPh>
    <rPh sb="8" eb="9">
      <t>ツウ</t>
    </rPh>
    <rPh sb="9" eb="10">
      <t>スウ</t>
    </rPh>
    <rPh sb="17" eb="19">
      <t>シメイ</t>
    </rPh>
    <rPh sb="20" eb="22">
      <t>セイネン</t>
    </rPh>
    <rPh sb="22" eb="24">
      <t>ガッピ</t>
    </rPh>
    <rPh sb="25" eb="28">
      <t>ゲンジュウショ</t>
    </rPh>
    <rPh sb="32" eb="34">
      <t>ツヅキガラ</t>
    </rPh>
    <phoneticPr fontId="1"/>
  </si>
  <si>
    <t>記載内容が不足した証明書交付防止のため、また、市外在住の場合は世帯状況の</t>
    <rPh sb="0" eb="4">
      <t>キサイナイヨウ</t>
    </rPh>
    <rPh sb="5" eb="7">
      <t>フソク</t>
    </rPh>
    <rPh sb="9" eb="12">
      <t>ショウメイショ</t>
    </rPh>
    <rPh sb="12" eb="14">
      <t>コウフ</t>
    </rPh>
    <rPh sb="14" eb="16">
      <t>ボウシ</t>
    </rPh>
    <rPh sb="23" eb="25">
      <t>シガイ</t>
    </rPh>
    <rPh sb="25" eb="27">
      <t>ザイジュウ</t>
    </rPh>
    <rPh sb="28" eb="30">
      <t>バアイ</t>
    </rPh>
    <rPh sb="31" eb="33">
      <t>セタイ</t>
    </rPh>
    <rPh sb="33" eb="35">
      <t>ジョウキョウ</t>
    </rPh>
    <phoneticPr fontId="1"/>
  </si>
  <si>
    <r>
      <t>把握が難しいため、</t>
    </r>
    <r>
      <rPr>
        <u/>
        <sz val="11"/>
        <color theme="1"/>
        <rFont val="UD デジタル 教科書体 N-B"/>
        <family val="1"/>
        <charset val="128"/>
      </rPr>
      <t>郵便請求では所得課税証明書（個人用）のみを交付</t>
    </r>
    <r>
      <rPr>
        <sz val="11"/>
        <color theme="1"/>
        <rFont val="UD デジタル 教科書体 N-R"/>
        <family val="1"/>
        <charset val="128"/>
      </rPr>
      <t>します。</t>
    </r>
    <rPh sb="0" eb="2">
      <t>ハアク</t>
    </rPh>
    <rPh sb="3" eb="4">
      <t>ムズカ</t>
    </rPh>
    <rPh sb="9" eb="11">
      <t>ユウビン</t>
    </rPh>
    <rPh sb="11" eb="13">
      <t>セイキュウ</t>
    </rPh>
    <rPh sb="15" eb="17">
      <t>ショトク</t>
    </rPh>
    <rPh sb="17" eb="19">
      <t>カゼイ</t>
    </rPh>
    <rPh sb="19" eb="22">
      <t>ショウメイショ</t>
    </rPh>
    <rPh sb="23" eb="26">
      <t>コジンヨウ</t>
    </rPh>
    <rPh sb="30" eb="32">
      <t>コウフ</t>
    </rPh>
    <phoneticPr fontId="1"/>
  </si>
  <si>
    <t>所得証明書や課税証明書など、一部項目のみが記載された証明書をご希望の場合</t>
    <rPh sb="0" eb="5">
      <t>ショトクショウメイショ</t>
    </rPh>
    <rPh sb="6" eb="8">
      <t>カゼイ</t>
    </rPh>
    <rPh sb="8" eb="11">
      <t>ショウメイショ</t>
    </rPh>
    <rPh sb="14" eb="18">
      <t>イチブコウモク</t>
    </rPh>
    <rPh sb="21" eb="23">
      <t>キサイ</t>
    </rPh>
    <rPh sb="26" eb="28">
      <t>ショウメイ</t>
    </rPh>
    <rPh sb="28" eb="29">
      <t>ショ</t>
    </rPh>
    <rPh sb="31" eb="33">
      <t>キボウ</t>
    </rPh>
    <rPh sb="34" eb="36">
      <t>バアイ</t>
    </rPh>
    <phoneticPr fontId="1"/>
  </si>
  <si>
    <t>通</t>
    <rPh sb="0" eb="1">
      <t>ツウ</t>
    </rPh>
    <phoneticPr fontId="1"/>
  </si>
  <si>
    <t xml:space="preserve"> 手数料は
 1通につき
 350円</t>
    <rPh sb="1" eb="4">
      <t>テスウリョウ</t>
    </rPh>
    <rPh sb="8" eb="9">
      <t>ツウ</t>
    </rPh>
    <rPh sb="17" eb="18">
      <t>エン</t>
    </rPh>
    <phoneticPr fontId="1"/>
  </si>
  <si>
    <t>令和5</t>
    <rPh sb="0" eb="2">
      <t>レイワ</t>
    </rPh>
    <phoneticPr fontId="1"/>
  </si>
  <si>
    <t>記入例</t>
    <rPh sb="0" eb="2">
      <t>キニュウ</t>
    </rPh>
    <rPh sb="2" eb="3">
      <t>レイ</t>
    </rPh>
    <phoneticPr fontId="1"/>
  </si>
  <si>
    <t>　　令和○○年○○月○○日</t>
    <rPh sb="2" eb="4">
      <t>レイワ</t>
    </rPh>
    <rPh sb="6" eb="7">
      <t>ネン</t>
    </rPh>
    <rPh sb="9" eb="10">
      <t>ツキ</t>
    </rPh>
    <rPh sb="12" eb="13">
      <t>ヒ</t>
    </rPh>
    <phoneticPr fontId="1"/>
  </si>
  <si>
    <t>下 北　 太 郎</t>
    <rPh sb="0" eb="1">
      <t>シタ</t>
    </rPh>
    <rPh sb="2" eb="3">
      <t>キタ</t>
    </rPh>
    <rPh sb="5" eb="6">
      <t>フトシ</t>
    </rPh>
    <rPh sb="7" eb="8">
      <t>ロウ</t>
    </rPh>
    <phoneticPr fontId="1"/>
  </si>
  <si>
    <t>　□免許証　□個人番号カード　□保険証　□診察券　キャッシュカード　□(　　　　　　　　　　　　</t>
    <rPh sb="2" eb="5">
      <t>メンキョショウ</t>
    </rPh>
    <rPh sb="7" eb="11">
      <t>コジンバンゴウ</t>
    </rPh>
    <rPh sb="16" eb="19">
      <t>ホケンショウ</t>
    </rPh>
    <rPh sb="21" eb="24">
      <t>シンサツケン</t>
    </rPh>
    <phoneticPr fontId="1"/>
  </si>
  <si>
    <t>)</t>
    <phoneticPr fontId="1"/>
  </si>
  <si>
    <t>年度　(</t>
  </si>
  <si>
    <t>年度　(</t>
    <rPh sb="0" eb="2">
      <t>ネンド</t>
    </rPh>
    <phoneticPr fontId="1"/>
  </si>
  <si>
    <t>下北　太郎</t>
    <rPh sb="0" eb="2">
      <t>シモキタ</t>
    </rPh>
    <rPh sb="3" eb="5">
      <t>タロウ</t>
    </rPh>
    <phoneticPr fontId="1"/>
  </si>
  <si>
    <t>シモキタ　タロウ</t>
    <phoneticPr fontId="1"/>
  </si>
  <si>
    <t>東京都○○区○○1-2-3　アパート○○123</t>
    <rPh sb="0" eb="3">
      <t>トウキョウト</t>
    </rPh>
    <rPh sb="5" eb="6">
      <t>ク</t>
    </rPh>
    <phoneticPr fontId="1"/>
  </si>
  <si>
    <t>青森県むつ市中央一丁目8番1号</t>
    <rPh sb="0" eb="3">
      <t>アオモリケン</t>
    </rPh>
    <rPh sb="5" eb="6">
      <t>シ</t>
    </rPh>
    <rPh sb="6" eb="8">
      <t>チュウオウ</t>
    </rPh>
    <rPh sb="8" eb="11">
      <t>イッチョウメ</t>
    </rPh>
    <rPh sb="12" eb="13">
      <t>バン</t>
    </rPh>
    <rPh sb="14" eb="15">
      <t>ゴウ</t>
    </rPh>
    <phoneticPr fontId="1"/>
  </si>
  <si>
    <t>下北　花子</t>
    <rPh sb="0" eb="2">
      <t>シモキタ</t>
    </rPh>
    <rPh sb="3" eb="5">
      <t>ハナコ</t>
    </rPh>
    <phoneticPr fontId="1"/>
  </si>
  <si>
    <t>0175-22-1111</t>
    <phoneticPr fontId="1"/>
  </si>
  <si>
    <t>その他</t>
    <phoneticPr fontId="1"/>
  </si>
  <si>
    <t>□</t>
  </si>
  <si>
    <t>■</t>
  </si>
  <si>
    <t>シモキタ　ハナコ</t>
    <phoneticPr fontId="1"/>
  </si>
  <si>
    <t>妻</t>
    <rPh sb="0" eb="1">
      <t>ツマ</t>
    </rPh>
    <phoneticPr fontId="1"/>
  </si>
  <si>
    <t>※この別紙は同封不要です。</t>
    <rPh sb="3" eb="5">
      <t>ベッシ</t>
    </rPh>
    <rPh sb="6" eb="10">
      <t>ドウフウフヨウ</t>
    </rPh>
    <phoneticPr fontId="1"/>
  </si>
  <si>
    <t>※その他の場合は使用目的をかっこの中に記入してください。</t>
    <rPh sb="3" eb="4">
      <t>タ</t>
    </rPh>
    <rPh sb="5" eb="7">
      <t>バアイ</t>
    </rPh>
    <rPh sb="8" eb="10">
      <t>シヨウ</t>
    </rPh>
    <rPh sb="10" eb="12">
      <t>モクテキ</t>
    </rPh>
    <rPh sb="17" eb="18">
      <t>ナカ</t>
    </rPh>
    <rPh sb="19" eb="21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</si>
</sst>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&quot;計&quot;#,##0&quot;円&quot;"/>
    <numFmt numFmtId="177" formatCode="[$-411]ggge&quot;年&quot;m&quot;月&quot;d&quot;日&quot;;;&quot;　　年月日&quot;;@"/>
    <numFmt numFmtId="178" formatCode="0_ "/>
  </numFmts>
  <fonts count="27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u/>
      <sz val="10"/>
      <color theme="1"/>
      <name val="ＭＳ 明朝"/>
      <family val="1"/>
      <charset val="128"/>
    </font>
    <font>
      <u/>
      <sz val="10"/>
      <color theme="1"/>
      <name val="ＭＳ 明朝"/>
      <family val="1"/>
      <charset val="128"/>
    </font>
    <font>
      <sz val="16"/>
      <color theme="1"/>
      <name val="UD デジタル 教科書体 N-B"/>
      <family val="1"/>
      <charset val="128"/>
    </font>
    <font>
      <sz val="12"/>
      <color theme="1"/>
      <name val="UD デジタル 教科書体 N-R"/>
      <family val="1"/>
      <charset val="128"/>
    </font>
    <font>
      <sz val="12"/>
      <color theme="1"/>
      <name val="UD デジタル 教科書体 N-B"/>
      <family val="1"/>
      <charset val="128"/>
    </font>
    <font>
      <b/>
      <sz val="16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UD デジタル 教科書体 N-B"/>
      <family val="1"/>
      <charset val="128"/>
    </font>
    <font>
      <sz val="10"/>
      <color theme="1"/>
      <name val="UD デジタル 教科書体 N-R"/>
      <family val="1"/>
      <charset val="128"/>
    </font>
    <font>
      <sz val="11"/>
      <color theme="1"/>
      <name val="UD デジタル 教科書体 N-R"/>
      <family val="1"/>
      <charset val="128"/>
    </font>
    <font>
      <sz val="14"/>
      <color theme="1"/>
      <name val="UD デジタル 教科書体 N-B"/>
      <family val="1"/>
      <charset val="128"/>
    </font>
    <font>
      <sz val="16"/>
      <color theme="1"/>
      <name val="ＭＳ 明朝"/>
      <family val="1"/>
      <charset val="128"/>
    </font>
    <font>
      <u/>
      <sz val="11"/>
      <color theme="1"/>
      <name val="UD デジタル 教科書体 N-B"/>
      <family val="1"/>
      <charset val="128"/>
    </font>
    <font>
      <b/>
      <sz val="14"/>
      <color rgb="FFFF0000"/>
      <name val="ＭＳ ゴシック"/>
      <family val="3"/>
      <charset val="128"/>
    </font>
    <font>
      <b/>
      <sz val="10"/>
      <color rgb="FFFF0000"/>
      <name val="HG丸ｺﾞｼｯｸM-PRO"/>
      <family val="3"/>
      <charset val="128"/>
    </font>
    <font>
      <b/>
      <i/>
      <sz val="14"/>
      <color rgb="FFFF0000"/>
      <name val="HG丸ｺﾞｼｯｸM-PRO"/>
      <family val="3"/>
      <charset val="128"/>
    </font>
    <font>
      <b/>
      <sz val="11"/>
      <color rgb="FFFF0000"/>
      <name val="ＭＳ ゴシック"/>
      <family val="3"/>
      <charset val="128"/>
    </font>
    <font>
      <sz val="13"/>
      <color theme="1"/>
      <name val="ＭＳ 明朝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1CC"/>
        <bgColor indexed="64"/>
      </patternFill>
    </fill>
    <fill>
      <patternFill patternType="solid">
        <fgColor rgb="FF5F5F5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DDEBF8"/>
        <bgColor indexed="64"/>
      </patternFill>
    </fill>
    <fill>
      <patternFill patternType="solid">
        <fgColor rgb="FFE3E7ED"/>
        <bgColor indexed="64"/>
      </patternFill>
    </fill>
    <fill>
      <patternFill patternType="solid">
        <fgColor theme="0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ck">
        <color indexed="64"/>
      </right>
      <top style="thin">
        <color indexed="64"/>
      </top>
      <bottom style="dashed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dashed">
        <color indexed="64"/>
      </top>
      <bottom style="dashed">
        <color indexed="64"/>
      </bottom>
      <diagonal/>
    </border>
    <border>
      <left style="thick">
        <color indexed="64"/>
      </left>
      <right/>
      <top style="dashed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dashed">
        <color indexed="64"/>
      </top>
      <bottom style="dashed">
        <color indexed="64"/>
      </bottom>
      <diagonal/>
    </border>
    <border>
      <left/>
      <right style="thick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/>
      <bottom style="dashed">
        <color auto="1"/>
      </bottom>
      <diagonal/>
    </border>
  </borders>
  <cellStyleXfs count="1">
    <xf numFmtId="0" fontId="0" fillId="0" borderId="0">
      <alignment vertical="center"/>
    </xf>
  </cellStyleXfs>
  <cellXfs count="306">
    <xf numFmtId="0" fontId="0" fillId="0" borderId="0" xfId="0">
      <alignment vertical="center"/>
    </xf>
    <xf numFmtId="49" fontId="13" fillId="2" borderId="0" xfId="0" applyNumberFormat="1" applyFont="1" applyFill="1" applyAlignment="1" applyProtection="1">
      <alignment vertical="center"/>
      <protection hidden="1"/>
    </xf>
    <xf numFmtId="49" fontId="6" fillId="2" borderId="0" xfId="0" applyNumberFormat="1" applyFont="1" applyFill="1" applyAlignment="1" applyProtection="1">
      <alignment vertical="center"/>
      <protection hidden="1"/>
    </xf>
    <xf numFmtId="49" fontId="7" fillId="2" borderId="71" xfId="0" applyNumberFormat="1" applyFont="1" applyFill="1" applyBorder="1" applyAlignment="1" applyProtection="1">
      <alignment horizontal="centerContinuous" vertical="center"/>
      <protection hidden="1"/>
    </xf>
    <xf numFmtId="49" fontId="6" fillId="2" borderId="72" xfId="0" applyNumberFormat="1" applyFont="1" applyFill="1" applyBorder="1" applyAlignment="1" applyProtection="1">
      <alignment horizontal="centerContinuous" vertical="center"/>
      <protection hidden="1"/>
    </xf>
    <xf numFmtId="49" fontId="6" fillId="2" borderId="73" xfId="0" applyNumberFormat="1" applyFont="1" applyFill="1" applyBorder="1" applyAlignment="1" applyProtection="1">
      <alignment horizontal="centerContinuous" vertical="center"/>
      <protection hidden="1"/>
    </xf>
    <xf numFmtId="49" fontId="3" fillId="2" borderId="0" xfId="0" applyNumberFormat="1" applyFont="1" applyFill="1" applyAlignment="1" applyProtection="1">
      <alignment vertical="center"/>
      <protection hidden="1"/>
    </xf>
    <xf numFmtId="49" fontId="6" fillId="2" borderId="9" xfId="0" applyNumberFormat="1" applyFont="1" applyFill="1" applyBorder="1" applyAlignment="1" applyProtection="1">
      <alignment horizontal="right" vertical="center"/>
      <protection hidden="1"/>
    </xf>
    <xf numFmtId="49" fontId="6" fillId="2" borderId="10" xfId="0" applyNumberFormat="1" applyFont="1" applyFill="1" applyBorder="1" applyAlignment="1" applyProtection="1">
      <alignment horizontal="left" vertical="center"/>
      <protection hidden="1"/>
    </xf>
    <xf numFmtId="0" fontId="5" fillId="2" borderId="46" xfId="0" applyFont="1" applyFill="1" applyBorder="1" applyAlignment="1" applyProtection="1">
      <alignment horizontal="distributed" vertical="center" indent="1"/>
      <protection hidden="1"/>
    </xf>
    <xf numFmtId="0" fontId="5" fillId="2" borderId="46" xfId="0" applyFont="1" applyFill="1" applyBorder="1" applyAlignment="1" applyProtection="1">
      <alignment vertical="center"/>
      <protection hidden="1"/>
    </xf>
    <xf numFmtId="49" fontId="3" fillId="2" borderId="46" xfId="0" applyNumberFormat="1" applyFont="1" applyFill="1" applyBorder="1" applyAlignment="1" applyProtection="1">
      <alignment vertical="center"/>
      <protection hidden="1"/>
    </xf>
    <xf numFmtId="49" fontId="3" fillId="2" borderId="47" xfId="0" applyNumberFormat="1" applyFont="1" applyFill="1" applyBorder="1" applyAlignment="1" applyProtection="1">
      <alignment vertical="center"/>
      <protection hidden="1"/>
    </xf>
    <xf numFmtId="0" fontId="5" fillId="2" borderId="10" xfId="0" applyFont="1" applyFill="1" applyBorder="1" applyAlignment="1" applyProtection="1">
      <alignment vertical="center"/>
      <protection hidden="1"/>
    </xf>
    <xf numFmtId="49" fontId="3" fillId="2" borderId="10" xfId="0" applyNumberFormat="1" applyFont="1" applyFill="1" applyBorder="1" applyAlignment="1" applyProtection="1">
      <alignment vertical="center"/>
      <protection hidden="1"/>
    </xf>
    <xf numFmtId="49" fontId="3" fillId="2" borderId="53" xfId="0" applyNumberFormat="1" applyFont="1" applyFill="1" applyBorder="1" applyAlignment="1" applyProtection="1">
      <alignment vertical="center"/>
      <protection hidden="1"/>
    </xf>
    <xf numFmtId="49" fontId="6" fillId="2" borderId="0" xfId="0" applyNumberFormat="1" applyFont="1" applyFill="1" applyBorder="1" applyAlignment="1" applyProtection="1">
      <alignment vertical="center"/>
      <protection hidden="1"/>
    </xf>
    <xf numFmtId="49" fontId="3" fillId="2" borderId="0" xfId="0" applyNumberFormat="1" applyFont="1" applyFill="1" applyBorder="1" applyProtection="1">
      <alignment vertical="center"/>
      <protection hidden="1"/>
    </xf>
    <xf numFmtId="49" fontId="3" fillId="2" borderId="55" xfId="0" applyNumberFormat="1" applyFont="1" applyFill="1" applyBorder="1" applyProtection="1">
      <alignment vertical="center"/>
      <protection hidden="1"/>
    </xf>
    <xf numFmtId="49" fontId="6" fillId="2" borderId="7" xfId="0" applyNumberFormat="1" applyFont="1" applyFill="1" applyBorder="1" applyAlignment="1" applyProtection="1">
      <alignment vertical="center"/>
      <protection hidden="1"/>
    </xf>
    <xf numFmtId="49" fontId="3" fillId="2" borderId="40" xfId="0" applyNumberFormat="1" applyFont="1" applyFill="1" applyBorder="1" applyAlignment="1" applyProtection="1">
      <alignment vertical="center"/>
      <protection hidden="1"/>
    </xf>
    <xf numFmtId="49" fontId="3" fillId="2" borderId="40" xfId="0" applyNumberFormat="1" applyFont="1" applyFill="1" applyBorder="1" applyProtection="1">
      <alignment vertical="center"/>
      <protection hidden="1"/>
    </xf>
    <xf numFmtId="49" fontId="4" fillId="2" borderId="40" xfId="0" applyNumberFormat="1" applyFont="1" applyFill="1" applyBorder="1" applyAlignment="1" applyProtection="1">
      <alignment vertical="center"/>
      <protection hidden="1"/>
    </xf>
    <xf numFmtId="49" fontId="3" fillId="2" borderId="49" xfId="0" applyNumberFormat="1" applyFont="1" applyFill="1" applyBorder="1" applyAlignment="1" applyProtection="1">
      <alignment vertical="center"/>
      <protection hidden="1"/>
    </xf>
    <xf numFmtId="49" fontId="18" fillId="3" borderId="1" xfId="0" applyNumberFormat="1" applyFont="1" applyFill="1" applyBorder="1" applyAlignment="1" applyProtection="1">
      <alignment vertical="center"/>
      <protection hidden="1"/>
    </xf>
    <xf numFmtId="49" fontId="3" fillId="3" borderId="2" xfId="0" applyNumberFormat="1" applyFont="1" applyFill="1" applyBorder="1" applyProtection="1">
      <alignment vertical="center"/>
      <protection hidden="1"/>
    </xf>
    <xf numFmtId="49" fontId="3" fillId="3" borderId="3" xfId="0" applyNumberFormat="1" applyFont="1" applyFill="1" applyBorder="1" applyProtection="1">
      <alignment vertical="center"/>
      <protection hidden="1"/>
    </xf>
    <xf numFmtId="49" fontId="3" fillId="2" borderId="43" xfId="0" applyNumberFormat="1" applyFont="1" applyFill="1" applyBorder="1" applyAlignment="1" applyProtection="1">
      <alignment vertical="center"/>
      <protection hidden="1"/>
    </xf>
    <xf numFmtId="49" fontId="3" fillId="2" borderId="43" xfId="0" applyNumberFormat="1" applyFont="1" applyFill="1" applyBorder="1" applyAlignment="1" applyProtection="1">
      <alignment horizontal="center" vertical="center"/>
      <protection hidden="1"/>
    </xf>
    <xf numFmtId="49" fontId="3" fillId="2" borderId="68" xfId="0" applyNumberFormat="1" applyFont="1" applyFill="1" applyBorder="1" applyAlignment="1" applyProtection="1">
      <alignment vertical="center"/>
      <protection hidden="1"/>
    </xf>
    <xf numFmtId="49" fontId="18" fillId="3" borderId="6" xfId="0" applyNumberFormat="1" applyFont="1" applyFill="1" applyBorder="1" applyAlignment="1" applyProtection="1">
      <alignment vertical="center"/>
      <protection hidden="1"/>
    </xf>
    <xf numFmtId="49" fontId="3" fillId="3" borderId="7" xfId="0" applyNumberFormat="1" applyFont="1" applyFill="1" applyBorder="1" applyProtection="1">
      <alignment vertical="center"/>
      <protection hidden="1"/>
    </xf>
    <xf numFmtId="49" fontId="3" fillId="3" borderId="8" xfId="0" applyNumberFormat="1" applyFont="1" applyFill="1" applyBorder="1" applyProtection="1">
      <alignment vertical="center"/>
      <protection hidden="1"/>
    </xf>
    <xf numFmtId="49" fontId="3" fillId="2" borderId="44" xfId="0" applyNumberFormat="1" applyFont="1" applyFill="1" applyBorder="1" applyAlignment="1" applyProtection="1">
      <alignment vertical="center"/>
      <protection hidden="1"/>
    </xf>
    <xf numFmtId="49" fontId="3" fillId="2" borderId="44" xfId="0" applyNumberFormat="1" applyFont="1" applyFill="1" applyBorder="1" applyAlignment="1" applyProtection="1">
      <alignment horizontal="center" vertical="center"/>
      <protection hidden="1"/>
    </xf>
    <xf numFmtId="49" fontId="3" fillId="2" borderId="69" xfId="0" applyNumberFormat="1" applyFont="1" applyFill="1" applyBorder="1" applyAlignment="1" applyProtection="1">
      <alignment vertical="center"/>
      <protection hidden="1"/>
    </xf>
    <xf numFmtId="49" fontId="3" fillId="2" borderId="54" xfId="0" applyNumberFormat="1" applyFont="1" applyFill="1" applyBorder="1" applyAlignment="1" applyProtection="1">
      <alignment vertical="center"/>
      <protection hidden="1"/>
    </xf>
    <xf numFmtId="49" fontId="3" fillId="2" borderId="2" xfId="0" applyNumberFormat="1" applyFont="1" applyFill="1" applyBorder="1" applyAlignment="1" applyProtection="1">
      <alignment vertical="center"/>
      <protection hidden="1"/>
    </xf>
    <xf numFmtId="49" fontId="9" fillId="2" borderId="2" xfId="0" applyNumberFormat="1" applyFont="1" applyFill="1" applyBorder="1" applyAlignment="1" applyProtection="1">
      <alignment vertical="center"/>
      <protection hidden="1"/>
    </xf>
    <xf numFmtId="49" fontId="3" fillId="2" borderId="0" xfId="0" applyNumberFormat="1" applyFont="1" applyFill="1" applyBorder="1" applyAlignment="1" applyProtection="1">
      <alignment vertical="center"/>
      <protection hidden="1"/>
    </xf>
    <xf numFmtId="49" fontId="3" fillId="2" borderId="55" xfId="0" applyNumberFormat="1" applyFont="1" applyFill="1" applyBorder="1" applyAlignment="1" applyProtection="1">
      <alignment vertical="center"/>
      <protection hidden="1"/>
    </xf>
    <xf numFmtId="49" fontId="3" fillId="2" borderId="59" xfId="0" applyNumberFormat="1" applyFont="1" applyFill="1" applyBorder="1" applyAlignment="1" applyProtection="1">
      <alignment vertical="center"/>
      <protection hidden="1"/>
    </xf>
    <xf numFmtId="49" fontId="3" fillId="2" borderId="56" xfId="0" applyNumberFormat="1" applyFont="1" applyFill="1" applyBorder="1" applyAlignment="1" applyProtection="1">
      <alignment horizontal="right" vertical="center"/>
      <protection hidden="1"/>
    </xf>
    <xf numFmtId="49" fontId="18" fillId="3" borderId="36" xfId="0" applyNumberFormat="1" applyFont="1" applyFill="1" applyBorder="1" applyAlignment="1" applyProtection="1">
      <alignment vertical="center"/>
      <protection hidden="1"/>
    </xf>
    <xf numFmtId="49" fontId="17" fillId="3" borderId="37" xfId="0" applyNumberFormat="1" applyFont="1" applyFill="1" applyBorder="1" applyAlignment="1" applyProtection="1">
      <alignment vertical="center"/>
      <protection hidden="1"/>
    </xf>
    <xf numFmtId="49" fontId="3" fillId="2" borderId="0" xfId="0" applyNumberFormat="1" applyFont="1" applyFill="1" applyAlignment="1" applyProtection="1">
      <alignment horizontal="right" vertical="center"/>
      <protection hidden="1"/>
    </xf>
    <xf numFmtId="49" fontId="7" fillId="2" borderId="18" xfId="0" applyNumberFormat="1" applyFont="1" applyFill="1" applyBorder="1" applyAlignment="1" applyProtection="1">
      <alignment horizontal="centerContinuous" vertical="center"/>
      <protection hidden="1"/>
    </xf>
    <xf numFmtId="49" fontId="3" fillId="2" borderId="19" xfId="0" applyNumberFormat="1" applyFont="1" applyFill="1" applyBorder="1" applyAlignment="1" applyProtection="1">
      <alignment horizontal="centerContinuous" vertical="center"/>
      <protection hidden="1"/>
    </xf>
    <xf numFmtId="49" fontId="3" fillId="2" borderId="20" xfId="0" applyNumberFormat="1" applyFont="1" applyFill="1" applyBorder="1" applyAlignment="1" applyProtection="1">
      <alignment horizontal="centerContinuous" vertical="center"/>
      <protection hidden="1"/>
    </xf>
    <xf numFmtId="49" fontId="3" fillId="2" borderId="21" xfId="0" applyNumberFormat="1" applyFont="1" applyFill="1" applyBorder="1" applyAlignment="1" applyProtection="1">
      <alignment horizontal="centerContinuous" vertical="center"/>
      <protection hidden="1"/>
    </xf>
    <xf numFmtId="49" fontId="3" fillId="2" borderId="0" xfId="0" applyNumberFormat="1" applyFont="1" applyFill="1" applyBorder="1" applyAlignment="1" applyProtection="1">
      <alignment horizontal="centerContinuous" vertical="center"/>
      <protection hidden="1"/>
    </xf>
    <xf numFmtId="49" fontId="3" fillId="2" borderId="22" xfId="0" applyNumberFormat="1" applyFont="1" applyFill="1" applyBorder="1" applyAlignment="1" applyProtection="1">
      <alignment horizontal="centerContinuous" vertical="center"/>
      <protection hidden="1"/>
    </xf>
    <xf numFmtId="49" fontId="3" fillId="2" borderId="21" xfId="0" applyNumberFormat="1" applyFont="1" applyFill="1" applyBorder="1" applyAlignment="1" applyProtection="1">
      <alignment vertical="center"/>
      <protection hidden="1"/>
    </xf>
    <xf numFmtId="49" fontId="3" fillId="2" borderId="22" xfId="0" applyNumberFormat="1" applyFont="1" applyFill="1" applyBorder="1" applyAlignment="1" applyProtection="1">
      <alignment horizontal="right" vertical="center" indent="1"/>
      <protection hidden="1"/>
    </xf>
    <xf numFmtId="49" fontId="3" fillId="2" borderId="0" xfId="0" applyNumberFormat="1" applyFont="1" applyFill="1" applyBorder="1" applyAlignment="1" applyProtection="1">
      <alignment horizontal="center" vertical="center"/>
      <protection hidden="1"/>
    </xf>
    <xf numFmtId="49" fontId="3" fillId="2" borderId="21" xfId="0" applyNumberFormat="1" applyFont="1" applyFill="1" applyBorder="1" applyAlignment="1" applyProtection="1">
      <alignment horizontal="right" vertical="center"/>
      <protection hidden="1"/>
    </xf>
    <xf numFmtId="49" fontId="3" fillId="2" borderId="0" xfId="0" applyNumberFormat="1" applyFont="1" applyFill="1" applyBorder="1" applyAlignment="1" applyProtection="1">
      <alignment horizontal="right" vertical="center"/>
      <protection hidden="1"/>
    </xf>
    <xf numFmtId="49" fontId="3" fillId="2" borderId="7" xfId="0" applyNumberFormat="1" applyFont="1" applyFill="1" applyBorder="1" applyAlignment="1" applyProtection="1">
      <alignment vertical="center"/>
      <protection hidden="1"/>
    </xf>
    <xf numFmtId="49" fontId="3" fillId="2" borderId="22" xfId="0" applyNumberFormat="1" applyFont="1" applyFill="1" applyBorder="1" applyAlignment="1" applyProtection="1">
      <alignment vertical="center"/>
      <protection hidden="1"/>
    </xf>
    <xf numFmtId="49" fontId="18" fillId="3" borderId="38" xfId="0" applyNumberFormat="1" applyFont="1" applyFill="1" applyBorder="1" applyAlignment="1" applyProtection="1">
      <alignment vertical="center"/>
      <protection hidden="1"/>
    </xf>
    <xf numFmtId="49" fontId="17" fillId="3" borderId="39" xfId="0" applyNumberFormat="1" applyFont="1" applyFill="1" applyBorder="1" applyAlignment="1" applyProtection="1">
      <alignment vertical="center"/>
      <protection hidden="1"/>
    </xf>
    <xf numFmtId="49" fontId="17" fillId="3" borderId="65" xfId="0" applyNumberFormat="1" applyFont="1" applyFill="1" applyBorder="1" applyAlignment="1" applyProtection="1">
      <alignment vertical="center"/>
      <protection hidden="1"/>
    </xf>
    <xf numFmtId="49" fontId="4" fillId="3" borderId="65" xfId="0" applyNumberFormat="1" applyFont="1" applyFill="1" applyBorder="1" applyAlignment="1" applyProtection="1">
      <alignment vertical="center"/>
      <protection hidden="1"/>
    </xf>
    <xf numFmtId="49" fontId="3" fillId="2" borderId="23" xfId="0" applyNumberFormat="1" applyFont="1" applyFill="1" applyBorder="1" applyAlignment="1" applyProtection="1">
      <alignment vertical="center"/>
      <protection hidden="1"/>
    </xf>
    <xf numFmtId="49" fontId="3" fillId="2" borderId="24" xfId="0" applyNumberFormat="1" applyFont="1" applyFill="1" applyBorder="1" applyAlignment="1" applyProtection="1">
      <alignment vertical="center"/>
      <protection hidden="1"/>
    </xf>
    <xf numFmtId="49" fontId="3" fillId="2" borderId="25" xfId="0" applyNumberFormat="1" applyFont="1" applyFill="1" applyBorder="1" applyAlignment="1" applyProtection="1">
      <alignment vertical="center"/>
      <protection hidden="1"/>
    </xf>
    <xf numFmtId="49" fontId="2" fillId="2" borderId="26" xfId="0" applyNumberFormat="1" applyFont="1" applyFill="1" applyBorder="1" applyAlignment="1" applyProtection="1">
      <alignment vertical="top"/>
      <protection hidden="1"/>
    </xf>
    <xf numFmtId="49" fontId="3" fillId="2" borderId="27" xfId="0" applyNumberFormat="1" applyFont="1" applyFill="1" applyBorder="1" applyAlignment="1" applyProtection="1">
      <alignment vertical="center"/>
      <protection hidden="1"/>
    </xf>
    <xf numFmtId="49" fontId="3" fillId="2" borderId="28" xfId="0" applyNumberFormat="1" applyFont="1" applyFill="1" applyBorder="1" applyAlignment="1" applyProtection="1">
      <alignment vertical="center"/>
      <protection hidden="1"/>
    </xf>
    <xf numFmtId="49" fontId="3" fillId="2" borderId="31" xfId="0" applyNumberFormat="1" applyFont="1" applyFill="1" applyBorder="1" applyAlignment="1" applyProtection="1">
      <protection hidden="1"/>
    </xf>
    <xf numFmtId="49" fontId="3" fillId="2" borderId="32" xfId="0" applyNumberFormat="1" applyFont="1" applyFill="1" applyBorder="1" applyAlignment="1" applyProtection="1">
      <protection hidden="1"/>
    </xf>
    <xf numFmtId="49" fontId="3" fillId="2" borderId="33" xfId="0" applyNumberFormat="1" applyFont="1" applyFill="1" applyBorder="1" applyAlignment="1" applyProtection="1">
      <alignment horizontal="right"/>
      <protection hidden="1"/>
    </xf>
    <xf numFmtId="49" fontId="3" fillId="4" borderId="0" xfId="0" applyNumberFormat="1" applyFont="1" applyFill="1" applyAlignment="1" applyProtection="1">
      <alignment vertical="center"/>
      <protection hidden="1"/>
    </xf>
    <xf numFmtId="49" fontId="3" fillId="4" borderId="0" xfId="0" applyNumberFormat="1" applyFont="1" applyFill="1" applyProtection="1">
      <alignment vertical="center"/>
      <protection hidden="1"/>
    </xf>
    <xf numFmtId="49" fontId="3" fillId="4" borderId="0" xfId="0" applyNumberFormat="1" applyFont="1" applyFill="1" applyAlignment="1" applyProtection="1">
      <alignment horizontal="right" vertical="center"/>
      <protection hidden="1"/>
    </xf>
    <xf numFmtId="49" fontId="17" fillId="4" borderId="0" xfId="0" applyNumberFormat="1" applyFont="1" applyFill="1" applyAlignment="1" applyProtection="1">
      <alignment vertical="center"/>
      <protection hidden="1"/>
    </xf>
    <xf numFmtId="49" fontId="17" fillId="4" borderId="0" xfId="0" applyNumberFormat="1" applyFont="1" applyFill="1" applyProtection="1">
      <alignment vertical="center"/>
      <protection hidden="1"/>
    </xf>
    <xf numFmtId="0" fontId="25" fillId="4" borderId="0" xfId="0" applyNumberFormat="1" applyFont="1" applyFill="1" applyAlignment="1" applyProtection="1">
      <alignment vertical="center"/>
      <protection hidden="1"/>
    </xf>
    <xf numFmtId="49" fontId="2" fillId="4" borderId="0" xfId="0" applyNumberFormat="1" applyFont="1" applyFill="1" applyAlignment="1" applyProtection="1">
      <alignment vertical="center"/>
      <protection hidden="1"/>
    </xf>
    <xf numFmtId="49" fontId="20" fillId="4" borderId="0" xfId="0" applyNumberFormat="1" applyFont="1" applyFill="1" applyAlignment="1" applyProtection="1">
      <alignment vertical="center"/>
      <protection hidden="1"/>
    </xf>
    <xf numFmtId="49" fontId="12" fillId="5" borderId="34" xfId="0" applyNumberFormat="1" applyFont="1" applyFill="1" applyBorder="1" applyAlignment="1" applyProtection="1">
      <alignment horizontal="centerContinuous" vertical="center"/>
      <protection hidden="1"/>
    </xf>
    <xf numFmtId="49" fontId="16" fillId="5" borderId="35" xfId="0" applyNumberFormat="1" applyFont="1" applyFill="1" applyBorder="1" applyAlignment="1" applyProtection="1">
      <alignment horizontal="centerContinuous" vertical="center"/>
      <protection hidden="1"/>
    </xf>
    <xf numFmtId="49" fontId="3" fillId="2" borderId="77" xfId="0" applyNumberFormat="1" applyFont="1" applyFill="1" applyBorder="1" applyProtection="1">
      <alignment vertical="center"/>
      <protection hidden="1"/>
    </xf>
    <xf numFmtId="49" fontId="3" fillId="2" borderId="77" xfId="0" applyNumberFormat="1" applyFont="1" applyFill="1" applyBorder="1" applyAlignment="1" applyProtection="1">
      <alignment vertical="center"/>
      <protection hidden="1"/>
    </xf>
    <xf numFmtId="49" fontId="4" fillId="2" borderId="77" xfId="0" applyNumberFormat="1" applyFont="1" applyFill="1" applyBorder="1" applyAlignment="1" applyProtection="1">
      <alignment vertical="center"/>
      <protection hidden="1"/>
    </xf>
    <xf numFmtId="49" fontId="3" fillId="2" borderId="7" xfId="0" applyNumberFormat="1" applyFont="1" applyFill="1" applyBorder="1" applyProtection="1">
      <alignment vertical="center"/>
      <protection hidden="1"/>
    </xf>
    <xf numFmtId="49" fontId="4" fillId="2" borderId="7" xfId="0" applyNumberFormat="1" applyFont="1" applyFill="1" applyBorder="1" applyAlignment="1" applyProtection="1">
      <alignment vertical="center"/>
      <protection hidden="1"/>
    </xf>
    <xf numFmtId="0" fontId="2" fillId="4" borderId="0" xfId="0" applyNumberFormat="1" applyFont="1" applyFill="1" applyBorder="1" applyAlignment="1" applyProtection="1">
      <alignment horizontal="center" vertical="center"/>
      <protection locked="0" hidden="1"/>
    </xf>
    <xf numFmtId="49" fontId="4" fillId="2" borderId="0" xfId="0" applyNumberFormat="1" applyFont="1" applyFill="1" applyBorder="1" applyAlignment="1" applyProtection="1">
      <alignment vertical="center" shrinkToFit="1"/>
      <protection locked="0"/>
    </xf>
    <xf numFmtId="0" fontId="3" fillId="2" borderId="40" xfId="0" applyNumberFormat="1" applyFont="1" applyFill="1" applyBorder="1" applyAlignment="1" applyProtection="1">
      <alignment horizontal="center" vertical="center" shrinkToFit="1"/>
      <protection hidden="1"/>
    </xf>
    <xf numFmtId="0" fontId="3" fillId="2" borderId="43" xfId="0" applyNumberFormat="1" applyFont="1" applyFill="1" applyBorder="1" applyAlignment="1" applyProtection="1">
      <alignment horizontal="center" vertical="center" shrinkToFit="1"/>
      <protection hidden="1"/>
    </xf>
    <xf numFmtId="0" fontId="3" fillId="2" borderId="44" xfId="0" applyNumberFormat="1" applyFont="1" applyFill="1" applyBorder="1" applyAlignment="1" applyProtection="1">
      <alignment horizontal="center" vertical="center" shrinkToFit="1"/>
      <protection hidden="1"/>
    </xf>
    <xf numFmtId="49" fontId="18" fillId="8" borderId="0" xfId="0" applyNumberFormat="1" applyFont="1" applyFill="1" applyBorder="1" applyAlignment="1" applyProtection="1">
      <alignment vertical="center"/>
      <protection hidden="1"/>
    </xf>
    <xf numFmtId="49" fontId="10" fillId="8" borderId="0" xfId="0" applyNumberFormat="1" applyFont="1" applyFill="1" applyBorder="1" applyAlignment="1" applyProtection="1">
      <alignment horizontal="centerContinuous" vertical="center"/>
      <protection hidden="1"/>
    </xf>
    <xf numFmtId="49" fontId="19" fillId="8" borderId="0" xfId="0" applyNumberFormat="1" applyFont="1" applyFill="1" applyBorder="1" applyAlignment="1" applyProtection="1">
      <alignment horizontal="centerContinuous" vertical="center"/>
      <protection hidden="1"/>
    </xf>
    <xf numFmtId="49" fontId="18" fillId="8" borderId="0" xfId="0" applyNumberFormat="1" applyFont="1" applyFill="1" applyBorder="1" applyAlignment="1" applyProtection="1">
      <alignment horizontal="centerContinuous" vertical="center"/>
      <protection hidden="1"/>
    </xf>
    <xf numFmtId="49" fontId="18" fillId="8" borderId="0" xfId="0" applyNumberFormat="1" applyFont="1" applyFill="1" applyAlignment="1" applyProtection="1">
      <alignment vertical="center"/>
      <protection hidden="1"/>
    </xf>
    <xf numFmtId="49" fontId="18" fillId="8" borderId="0" xfId="0" applyNumberFormat="1" applyFont="1" applyFill="1" applyProtection="1">
      <alignment vertical="center"/>
      <protection hidden="1"/>
    </xf>
    <xf numFmtId="49" fontId="16" fillId="8" borderId="0" xfId="0" applyNumberFormat="1" applyFont="1" applyFill="1" applyAlignment="1" applyProtection="1">
      <alignment vertical="center"/>
      <protection hidden="1"/>
    </xf>
    <xf numFmtId="49" fontId="11" fillId="8" borderId="0" xfId="0" applyNumberFormat="1" applyFont="1" applyFill="1" applyAlignment="1" applyProtection="1">
      <alignment horizontal="right" vertical="center"/>
      <protection hidden="1"/>
    </xf>
    <xf numFmtId="49" fontId="21" fillId="8" borderId="0" xfId="0" applyNumberFormat="1" applyFont="1" applyFill="1" applyAlignment="1" applyProtection="1">
      <alignment vertical="center"/>
      <protection hidden="1"/>
    </xf>
    <xf numFmtId="49" fontId="18" fillId="8" borderId="0" xfId="0" applyNumberFormat="1" applyFont="1" applyFill="1" applyAlignment="1" applyProtection="1">
      <alignment horizontal="right" vertical="center"/>
      <protection hidden="1"/>
    </xf>
    <xf numFmtId="49" fontId="11" fillId="8" borderId="0" xfId="0" applyNumberFormat="1" applyFont="1" applyFill="1" applyAlignment="1" applyProtection="1">
      <alignment horizontal="right" vertical="top"/>
      <protection hidden="1"/>
    </xf>
    <xf numFmtId="49" fontId="18" fillId="8" borderId="0" xfId="0" applyNumberFormat="1" applyFont="1" applyFill="1" applyAlignment="1" applyProtection="1">
      <alignment vertical="top"/>
      <protection hidden="1"/>
    </xf>
    <xf numFmtId="49" fontId="11" fillId="8" borderId="0" xfId="0" applyNumberFormat="1" applyFont="1" applyFill="1" applyAlignment="1" applyProtection="1">
      <alignment vertical="center"/>
      <protection hidden="1"/>
    </xf>
    <xf numFmtId="49" fontId="18" fillId="8" borderId="0" xfId="0" applyNumberFormat="1" applyFont="1" applyFill="1" applyAlignment="1" applyProtection="1">
      <alignment horizontal="left" vertical="top"/>
      <protection hidden="1"/>
    </xf>
    <xf numFmtId="49" fontId="11" fillId="8" borderId="0" xfId="0" applyNumberFormat="1" applyFont="1" applyFill="1" applyAlignment="1" applyProtection="1">
      <alignment vertical="top"/>
      <protection hidden="1"/>
    </xf>
    <xf numFmtId="49" fontId="18" fillId="8" borderId="1" xfId="0" applyNumberFormat="1" applyFont="1" applyFill="1" applyBorder="1" applyAlignment="1" applyProtection="1">
      <alignment vertical="center"/>
      <protection hidden="1"/>
    </xf>
    <xf numFmtId="49" fontId="18" fillId="8" borderId="2" xfId="0" applyNumberFormat="1" applyFont="1" applyFill="1" applyBorder="1" applyAlignment="1" applyProtection="1">
      <alignment vertical="center"/>
      <protection hidden="1"/>
    </xf>
    <xf numFmtId="49" fontId="18" fillId="8" borderId="3" xfId="0" applyNumberFormat="1" applyFont="1" applyFill="1" applyBorder="1" applyAlignment="1" applyProtection="1">
      <alignment vertical="center"/>
      <protection hidden="1"/>
    </xf>
    <xf numFmtId="49" fontId="18" fillId="8" borderId="4" xfId="0" applyNumberFormat="1" applyFont="1" applyFill="1" applyBorder="1" applyAlignment="1" applyProtection="1">
      <alignment vertical="center"/>
      <protection hidden="1"/>
    </xf>
    <xf numFmtId="49" fontId="18" fillId="8" borderId="5" xfId="0" applyNumberFormat="1" applyFont="1" applyFill="1" applyBorder="1" applyAlignment="1" applyProtection="1">
      <alignment vertical="center"/>
      <protection hidden="1"/>
    </xf>
    <xf numFmtId="49" fontId="18" fillId="8" borderId="6" xfId="0" applyNumberFormat="1" applyFont="1" applyFill="1" applyBorder="1" applyAlignment="1" applyProtection="1">
      <alignment vertical="center"/>
      <protection hidden="1"/>
    </xf>
    <xf numFmtId="49" fontId="18" fillId="8" borderId="7" xfId="0" applyNumberFormat="1" applyFont="1" applyFill="1" applyBorder="1" applyAlignment="1" applyProtection="1">
      <alignment vertical="center"/>
      <protection hidden="1"/>
    </xf>
    <xf numFmtId="49" fontId="18" fillId="8" borderId="8" xfId="0" applyNumberFormat="1" applyFont="1" applyFill="1" applyBorder="1" applyAlignment="1" applyProtection="1">
      <alignment vertical="center"/>
      <protection hidden="1"/>
    </xf>
    <xf numFmtId="49" fontId="17" fillId="8" borderId="0" xfId="0" applyNumberFormat="1" applyFont="1" applyFill="1" applyBorder="1" applyAlignment="1" applyProtection="1">
      <alignment horizontal="right" vertical="top"/>
      <protection hidden="1"/>
    </xf>
    <xf numFmtId="49" fontId="3" fillId="2" borderId="0" xfId="0" applyNumberFormat="1" applyFont="1" applyFill="1" applyBorder="1" applyAlignment="1" applyProtection="1">
      <protection hidden="1"/>
    </xf>
    <xf numFmtId="49" fontId="3" fillId="2" borderId="0" xfId="0" applyNumberFormat="1" applyFont="1" applyFill="1" applyBorder="1" applyAlignment="1" applyProtection="1">
      <alignment horizontal="right"/>
      <protection hidden="1"/>
    </xf>
    <xf numFmtId="49" fontId="3" fillId="9" borderId="0" xfId="0" applyNumberFormat="1" applyFont="1" applyFill="1" applyAlignment="1" applyProtection="1">
      <alignment vertical="center"/>
      <protection hidden="1"/>
    </xf>
    <xf numFmtId="49" fontId="22" fillId="9" borderId="74" xfId="0" applyNumberFormat="1" applyFont="1" applyFill="1" applyBorder="1" applyAlignment="1" applyProtection="1">
      <alignment horizontal="centerContinuous" vertical="center"/>
      <protection hidden="1"/>
    </xf>
    <xf numFmtId="49" fontId="6" fillId="9" borderId="75" xfId="0" applyNumberFormat="1" applyFont="1" applyFill="1" applyBorder="1" applyAlignment="1" applyProtection="1">
      <alignment horizontal="centerContinuous" vertical="center"/>
      <protection hidden="1"/>
    </xf>
    <xf numFmtId="49" fontId="6" fillId="9" borderId="76" xfId="0" applyNumberFormat="1" applyFont="1" applyFill="1" applyBorder="1" applyAlignment="1" applyProtection="1">
      <alignment horizontal="centerContinuous" vertical="center"/>
      <protection hidden="1"/>
    </xf>
    <xf numFmtId="49" fontId="6" fillId="9" borderId="0" xfId="0" applyNumberFormat="1" applyFont="1" applyFill="1" applyAlignment="1" applyProtection="1">
      <alignment vertical="center"/>
      <protection hidden="1"/>
    </xf>
    <xf numFmtId="49" fontId="13" fillId="9" borderId="0" xfId="0" applyNumberFormat="1" applyFont="1" applyFill="1" applyAlignment="1" applyProtection="1">
      <alignment vertical="center"/>
      <protection hidden="1"/>
    </xf>
    <xf numFmtId="49" fontId="7" fillId="9" borderId="71" xfId="0" applyNumberFormat="1" applyFont="1" applyFill="1" applyBorder="1" applyAlignment="1" applyProtection="1">
      <alignment horizontal="centerContinuous" vertical="center"/>
      <protection hidden="1"/>
    </xf>
    <xf numFmtId="49" fontId="6" fillId="9" borderId="72" xfId="0" applyNumberFormat="1" applyFont="1" applyFill="1" applyBorder="1" applyAlignment="1" applyProtection="1">
      <alignment horizontal="centerContinuous" vertical="center"/>
      <protection hidden="1"/>
    </xf>
    <xf numFmtId="49" fontId="6" fillId="9" borderId="73" xfId="0" applyNumberFormat="1" applyFont="1" applyFill="1" applyBorder="1" applyAlignment="1" applyProtection="1">
      <alignment horizontal="centerContinuous" vertical="center"/>
      <protection hidden="1"/>
    </xf>
    <xf numFmtId="49" fontId="3" fillId="9" borderId="0" xfId="0" applyNumberFormat="1" applyFont="1" applyFill="1" applyBorder="1" applyAlignment="1" applyProtection="1">
      <alignment vertical="center"/>
      <protection hidden="1"/>
    </xf>
    <xf numFmtId="49" fontId="3" fillId="9" borderId="0" xfId="0" applyNumberFormat="1" applyFont="1" applyFill="1" applyAlignment="1" applyProtection="1">
      <alignment horizontal="right" vertical="center"/>
      <protection hidden="1"/>
    </xf>
    <xf numFmtId="49" fontId="7" fillId="9" borderId="18" xfId="0" applyNumberFormat="1" applyFont="1" applyFill="1" applyBorder="1" applyAlignment="1" applyProtection="1">
      <alignment horizontal="centerContinuous" vertical="center"/>
      <protection hidden="1"/>
    </xf>
    <xf numFmtId="49" fontId="3" fillId="9" borderId="19" xfId="0" applyNumberFormat="1" applyFont="1" applyFill="1" applyBorder="1" applyAlignment="1" applyProtection="1">
      <alignment horizontal="centerContinuous" vertical="center"/>
      <protection hidden="1"/>
    </xf>
    <xf numFmtId="49" fontId="3" fillId="9" borderId="20" xfId="0" applyNumberFormat="1" applyFont="1" applyFill="1" applyBorder="1" applyAlignment="1" applyProtection="1">
      <alignment horizontal="centerContinuous" vertical="center"/>
      <protection hidden="1"/>
    </xf>
    <xf numFmtId="49" fontId="3" fillId="9" borderId="21" xfId="0" applyNumberFormat="1" applyFont="1" applyFill="1" applyBorder="1" applyAlignment="1" applyProtection="1">
      <alignment horizontal="centerContinuous" vertical="center"/>
      <protection hidden="1"/>
    </xf>
    <xf numFmtId="49" fontId="3" fillId="9" borderId="0" xfId="0" applyNumberFormat="1" applyFont="1" applyFill="1" applyBorder="1" applyAlignment="1" applyProtection="1">
      <alignment horizontal="centerContinuous" vertical="center"/>
      <protection hidden="1"/>
    </xf>
    <xf numFmtId="49" fontId="3" fillId="9" borderId="22" xfId="0" applyNumberFormat="1" applyFont="1" applyFill="1" applyBorder="1" applyAlignment="1" applyProtection="1">
      <alignment horizontal="centerContinuous" vertical="center"/>
      <protection hidden="1"/>
    </xf>
    <xf numFmtId="49" fontId="3" fillId="9" borderId="21" xfId="0" applyNumberFormat="1" applyFont="1" applyFill="1" applyBorder="1" applyAlignment="1" applyProtection="1">
      <alignment vertical="center"/>
      <protection hidden="1"/>
    </xf>
    <xf numFmtId="49" fontId="3" fillId="9" borderId="22" xfId="0" applyNumberFormat="1" applyFont="1" applyFill="1" applyBorder="1" applyAlignment="1" applyProtection="1">
      <alignment horizontal="right" vertical="center" indent="1"/>
      <protection hidden="1"/>
    </xf>
    <xf numFmtId="49" fontId="3" fillId="9" borderId="0" xfId="0" applyNumberFormat="1" applyFont="1" applyFill="1" applyBorder="1" applyAlignment="1" applyProtection="1">
      <alignment horizontal="center" vertical="center"/>
      <protection hidden="1"/>
    </xf>
    <xf numFmtId="49" fontId="3" fillId="9" borderId="21" xfId="0" applyNumberFormat="1" applyFont="1" applyFill="1" applyBorder="1" applyAlignment="1" applyProtection="1">
      <alignment horizontal="right" vertical="center"/>
      <protection hidden="1"/>
    </xf>
    <xf numFmtId="49" fontId="3" fillId="9" borderId="0" xfId="0" applyNumberFormat="1" applyFont="1" applyFill="1" applyBorder="1" applyAlignment="1" applyProtection="1">
      <alignment horizontal="right" vertical="center"/>
      <protection hidden="1"/>
    </xf>
    <xf numFmtId="49" fontId="3" fillId="9" borderId="7" xfId="0" applyNumberFormat="1" applyFont="1" applyFill="1" applyBorder="1" applyAlignment="1" applyProtection="1">
      <alignment vertical="center"/>
      <protection hidden="1"/>
    </xf>
    <xf numFmtId="49" fontId="24" fillId="9" borderId="7" xfId="0" applyNumberFormat="1" applyFont="1" applyFill="1" applyBorder="1" applyAlignment="1" applyProtection="1">
      <alignment vertical="top"/>
      <protection hidden="1"/>
    </xf>
    <xf numFmtId="49" fontId="3" fillId="9" borderId="22" xfId="0" applyNumberFormat="1" applyFont="1" applyFill="1" applyBorder="1" applyAlignment="1" applyProtection="1">
      <alignment vertical="center"/>
      <protection hidden="1"/>
    </xf>
    <xf numFmtId="49" fontId="3" fillId="9" borderId="23" xfId="0" applyNumberFormat="1" applyFont="1" applyFill="1" applyBorder="1" applyAlignment="1" applyProtection="1">
      <alignment vertical="center"/>
      <protection hidden="1"/>
    </xf>
    <xf numFmtId="49" fontId="3" fillId="9" borderId="24" xfId="0" applyNumberFormat="1" applyFont="1" applyFill="1" applyBorder="1" applyAlignment="1" applyProtection="1">
      <alignment vertical="center"/>
      <protection hidden="1"/>
    </xf>
    <xf numFmtId="49" fontId="3" fillId="9" borderId="25" xfId="0" applyNumberFormat="1" applyFont="1" applyFill="1" applyBorder="1" applyAlignment="1" applyProtection="1">
      <alignment vertical="center"/>
      <protection hidden="1"/>
    </xf>
    <xf numFmtId="49" fontId="2" fillId="9" borderId="26" xfId="0" applyNumberFormat="1" applyFont="1" applyFill="1" applyBorder="1" applyAlignment="1" applyProtection="1">
      <alignment vertical="top"/>
      <protection hidden="1"/>
    </xf>
    <xf numFmtId="49" fontId="3" fillId="9" borderId="27" xfId="0" applyNumberFormat="1" applyFont="1" applyFill="1" applyBorder="1" applyAlignment="1" applyProtection="1">
      <alignment vertical="center"/>
      <protection hidden="1"/>
    </xf>
    <xf numFmtId="49" fontId="3" fillId="9" borderId="28" xfId="0" applyNumberFormat="1" applyFont="1" applyFill="1" applyBorder="1" applyAlignment="1" applyProtection="1">
      <alignment vertical="center"/>
      <protection hidden="1"/>
    </xf>
    <xf numFmtId="49" fontId="3" fillId="9" borderId="29" xfId="0" applyNumberFormat="1" applyFont="1" applyFill="1" applyBorder="1" applyAlignment="1" applyProtection="1">
      <alignment vertical="center"/>
      <protection hidden="1"/>
    </xf>
    <xf numFmtId="49" fontId="3" fillId="9" borderId="30" xfId="0" applyNumberFormat="1" applyFont="1" applyFill="1" applyBorder="1" applyAlignment="1" applyProtection="1">
      <alignment vertical="center"/>
      <protection hidden="1"/>
    </xf>
    <xf numFmtId="49" fontId="3" fillId="9" borderId="31" xfId="0" applyNumberFormat="1" applyFont="1" applyFill="1" applyBorder="1" applyAlignment="1" applyProtection="1">
      <protection hidden="1"/>
    </xf>
    <xf numFmtId="49" fontId="3" fillId="9" borderId="32" xfId="0" applyNumberFormat="1" applyFont="1" applyFill="1" applyBorder="1" applyAlignment="1" applyProtection="1">
      <protection hidden="1"/>
    </xf>
    <xf numFmtId="49" fontId="3" fillId="9" borderId="33" xfId="0" applyNumberFormat="1" applyFont="1" applyFill="1" applyBorder="1" applyAlignment="1" applyProtection="1">
      <alignment horizontal="right"/>
      <protection hidden="1"/>
    </xf>
    <xf numFmtId="0" fontId="2" fillId="4" borderId="0" xfId="0" applyNumberFormat="1" applyFont="1" applyFill="1" applyBorder="1" applyAlignment="1" applyProtection="1">
      <alignment horizontal="center" vertical="center"/>
      <protection hidden="1"/>
    </xf>
    <xf numFmtId="49" fontId="6" fillId="2" borderId="1" xfId="0" applyNumberFormat="1" applyFont="1" applyFill="1" applyBorder="1" applyAlignment="1" applyProtection="1">
      <alignment horizontal="right" vertical="center"/>
      <protection hidden="1"/>
    </xf>
    <xf numFmtId="49" fontId="6" fillId="2" borderId="6" xfId="0" applyNumberFormat="1" applyFont="1" applyFill="1" applyBorder="1" applyAlignment="1" applyProtection="1">
      <alignment horizontal="right" vertical="center"/>
      <protection hidden="1"/>
    </xf>
    <xf numFmtId="49" fontId="6" fillId="2" borderId="2" xfId="0" applyNumberFormat="1" applyFont="1" applyFill="1" applyBorder="1" applyAlignment="1" applyProtection="1">
      <alignment horizontal="left" vertical="center"/>
      <protection hidden="1"/>
    </xf>
    <xf numFmtId="49" fontId="6" fillId="2" borderId="4" xfId="0" applyNumberFormat="1" applyFont="1" applyFill="1" applyBorder="1" applyAlignment="1" applyProtection="1">
      <alignment horizontal="right" vertical="center"/>
      <protection hidden="1"/>
    </xf>
    <xf numFmtId="49" fontId="6" fillId="2" borderId="0" xfId="0" applyNumberFormat="1" applyFont="1" applyFill="1" applyBorder="1" applyAlignment="1" applyProtection="1">
      <alignment vertical="center" wrapText="1"/>
      <protection hidden="1"/>
    </xf>
    <xf numFmtId="49" fontId="6" fillId="2" borderId="2" xfId="0" applyNumberFormat="1" applyFont="1" applyFill="1" applyBorder="1" applyAlignment="1" applyProtection="1">
      <alignment vertical="center" wrapText="1"/>
      <protection hidden="1"/>
    </xf>
    <xf numFmtId="49" fontId="6" fillId="2" borderId="7" xfId="0" applyNumberFormat="1" applyFont="1" applyFill="1" applyBorder="1" applyAlignment="1" applyProtection="1">
      <alignment vertical="center" wrapText="1"/>
      <protection hidden="1"/>
    </xf>
    <xf numFmtId="49" fontId="3" fillId="2" borderId="40" xfId="0" applyNumberFormat="1" applyFont="1" applyFill="1" applyBorder="1" applyAlignment="1" applyProtection="1">
      <alignment horizontal="center" vertical="center"/>
      <protection hidden="1"/>
    </xf>
    <xf numFmtId="49" fontId="2" fillId="2" borderId="29" xfId="0" applyNumberFormat="1" applyFont="1" applyFill="1" applyBorder="1" applyAlignment="1" applyProtection="1">
      <alignment vertical="top"/>
      <protection hidden="1"/>
    </xf>
    <xf numFmtId="49" fontId="3" fillId="2" borderId="30" xfId="0" applyNumberFormat="1" applyFont="1" applyFill="1" applyBorder="1" applyAlignment="1" applyProtection="1">
      <alignment vertical="center"/>
      <protection hidden="1"/>
    </xf>
    <xf numFmtId="49" fontId="4" fillId="2" borderId="0" xfId="0" applyNumberFormat="1" applyFont="1" applyFill="1" applyBorder="1" applyAlignment="1" applyProtection="1">
      <alignment vertical="center" shrinkToFit="1"/>
      <protection hidden="1"/>
    </xf>
    <xf numFmtId="0" fontId="26" fillId="7" borderId="0" xfId="0" applyNumberFormat="1" applyFont="1" applyFill="1" applyBorder="1" applyAlignment="1" applyProtection="1">
      <alignment vertical="center"/>
    </xf>
    <xf numFmtId="0" fontId="26" fillId="6" borderId="0" xfId="0" applyNumberFormat="1" applyFont="1" applyFill="1" applyBorder="1" applyAlignment="1" applyProtection="1">
      <alignment vertical="center"/>
      <protection locked="0"/>
    </xf>
    <xf numFmtId="49" fontId="19" fillId="8" borderId="9" xfId="0" applyNumberFormat="1" applyFont="1" applyFill="1" applyBorder="1" applyAlignment="1" applyProtection="1">
      <alignment horizontal="center" vertical="center"/>
      <protection hidden="1"/>
    </xf>
    <xf numFmtId="49" fontId="19" fillId="8" borderId="11" xfId="0" applyNumberFormat="1" applyFont="1" applyFill="1" applyBorder="1" applyAlignment="1" applyProtection="1">
      <alignment horizontal="center" vertical="center"/>
      <protection hidden="1"/>
    </xf>
    <xf numFmtId="0" fontId="15" fillId="2" borderId="56" xfId="0" applyNumberFormat="1" applyFont="1" applyFill="1" applyBorder="1" applyAlignment="1" applyProtection="1">
      <alignment horizontal="left" vertical="center"/>
      <protection hidden="1"/>
    </xf>
    <xf numFmtId="0" fontId="15" fillId="2" borderId="64" xfId="0" applyNumberFormat="1" applyFont="1" applyFill="1" applyBorder="1" applyAlignment="1" applyProtection="1">
      <alignment horizontal="left" vertical="center"/>
      <protection hidden="1"/>
    </xf>
    <xf numFmtId="49" fontId="3" fillId="2" borderId="7" xfId="0" applyNumberFormat="1" applyFont="1" applyFill="1" applyBorder="1" applyAlignment="1" applyProtection="1">
      <alignment horizontal="distributed" vertical="center" indent="1"/>
      <protection hidden="1"/>
    </xf>
    <xf numFmtId="49" fontId="4" fillId="6" borderId="52" xfId="0" applyNumberFormat="1" applyFont="1" applyFill="1" applyBorder="1" applyAlignment="1" applyProtection="1">
      <alignment horizontal="left" vertical="center" indent="1" shrinkToFit="1"/>
      <protection locked="0"/>
    </xf>
    <xf numFmtId="49" fontId="4" fillId="6" borderId="10" xfId="0" applyNumberFormat="1" applyFont="1" applyFill="1" applyBorder="1" applyAlignment="1" applyProtection="1">
      <alignment horizontal="left" vertical="center" indent="1" shrinkToFit="1"/>
      <protection locked="0"/>
    </xf>
    <xf numFmtId="49" fontId="6" fillId="2" borderId="1" xfId="0" applyNumberFormat="1" applyFont="1" applyFill="1" applyBorder="1" applyAlignment="1" applyProtection="1">
      <alignment horizontal="right" vertical="center"/>
      <protection hidden="1"/>
    </xf>
    <xf numFmtId="49" fontId="6" fillId="2" borderId="6" xfId="0" applyNumberFormat="1" applyFont="1" applyFill="1" applyBorder="1" applyAlignment="1" applyProtection="1">
      <alignment horizontal="right" vertical="center"/>
      <protection hidden="1"/>
    </xf>
    <xf numFmtId="49" fontId="6" fillId="2" borderId="2" xfId="0" applyNumberFormat="1" applyFont="1" applyFill="1" applyBorder="1" applyAlignment="1" applyProtection="1">
      <alignment horizontal="left" vertical="center"/>
      <protection hidden="1"/>
    </xf>
    <xf numFmtId="49" fontId="6" fillId="2" borderId="7" xfId="0" applyNumberFormat="1" applyFont="1" applyFill="1" applyBorder="1" applyAlignment="1" applyProtection="1">
      <alignment horizontal="left" vertical="center"/>
      <protection hidden="1"/>
    </xf>
    <xf numFmtId="49" fontId="4" fillId="6" borderId="54" xfId="0" applyNumberFormat="1" applyFont="1" applyFill="1" applyBorder="1" applyAlignment="1" applyProtection="1">
      <alignment horizontal="center" vertical="center" shrinkToFit="1"/>
      <protection locked="0"/>
    </xf>
    <xf numFmtId="49" fontId="4" fillId="6" borderId="2" xfId="0" applyNumberFormat="1" applyFont="1" applyFill="1" applyBorder="1" applyAlignment="1" applyProtection="1">
      <alignment horizontal="center" vertical="center" shrinkToFit="1"/>
      <protection locked="0"/>
    </xf>
    <xf numFmtId="49" fontId="4" fillId="6" borderId="62" xfId="0" applyNumberFormat="1" applyFont="1" applyFill="1" applyBorder="1" applyAlignment="1" applyProtection="1">
      <alignment horizontal="center" vertical="center" shrinkToFit="1"/>
      <protection locked="0"/>
    </xf>
    <xf numFmtId="49" fontId="4" fillId="6" borderId="63" xfId="0" applyNumberFormat="1" applyFont="1" applyFill="1" applyBorder="1" applyAlignment="1" applyProtection="1">
      <alignment horizontal="center" vertical="center" shrinkToFit="1"/>
      <protection locked="0"/>
    </xf>
    <xf numFmtId="0" fontId="15" fillId="2" borderId="2" xfId="0" applyNumberFormat="1" applyFont="1" applyFill="1" applyBorder="1" applyAlignment="1" applyProtection="1">
      <alignment horizontal="right" vertical="center"/>
      <protection hidden="1"/>
    </xf>
    <xf numFmtId="0" fontId="15" fillId="2" borderId="63" xfId="0" applyNumberFormat="1" applyFont="1" applyFill="1" applyBorder="1" applyAlignment="1" applyProtection="1">
      <alignment horizontal="right" vertical="center"/>
      <protection hidden="1"/>
    </xf>
    <xf numFmtId="49" fontId="4" fillId="2" borderId="2" xfId="0" applyNumberFormat="1" applyFont="1" applyFill="1" applyBorder="1" applyAlignment="1" applyProtection="1">
      <alignment horizontal="center" vertical="center" wrapText="1" shrinkToFit="1"/>
      <protection locked="0"/>
    </xf>
    <xf numFmtId="49" fontId="4" fillId="2" borderId="63" xfId="0" applyNumberFormat="1" applyFont="1" applyFill="1" applyBorder="1" applyAlignment="1" applyProtection="1">
      <alignment horizontal="center" vertical="center" wrapText="1" shrinkToFit="1"/>
      <protection locked="0"/>
    </xf>
    <xf numFmtId="49" fontId="6" fillId="2" borderId="4" xfId="0" applyNumberFormat="1" applyFont="1" applyFill="1" applyBorder="1" applyAlignment="1" applyProtection="1">
      <alignment horizontal="right" vertical="center"/>
      <protection hidden="1"/>
    </xf>
    <xf numFmtId="49" fontId="6" fillId="2" borderId="0" xfId="0" applyNumberFormat="1" applyFont="1" applyFill="1" applyBorder="1" applyAlignment="1" applyProtection="1">
      <alignment vertical="center" wrapText="1"/>
      <protection hidden="1"/>
    </xf>
    <xf numFmtId="49" fontId="4" fillId="0" borderId="7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54" xfId="0" applyNumberFormat="1" applyFont="1" applyFill="1" applyBorder="1" applyAlignment="1" applyProtection="1">
      <alignment horizontal="center" vertical="center" wrapText="1"/>
      <protection hidden="1"/>
    </xf>
    <xf numFmtId="49" fontId="3" fillId="2" borderId="2" xfId="0" applyNumberFormat="1" applyFont="1" applyFill="1" applyBorder="1" applyAlignment="1" applyProtection="1">
      <alignment horizontal="center" vertical="center" wrapText="1"/>
      <protection hidden="1"/>
    </xf>
    <xf numFmtId="49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49" fontId="3" fillId="2" borderId="59" xfId="0" applyNumberFormat="1" applyFont="1" applyFill="1" applyBorder="1" applyAlignment="1" applyProtection="1">
      <alignment horizontal="center" vertical="center" wrapText="1"/>
      <protection hidden="1"/>
    </xf>
    <xf numFmtId="49" fontId="3" fillId="2" borderId="0" xfId="0" applyNumberFormat="1" applyFont="1" applyFill="1" applyBorder="1" applyAlignment="1" applyProtection="1">
      <alignment horizontal="center" vertical="center" wrapText="1"/>
      <protection hidden="1"/>
    </xf>
    <xf numFmtId="49" fontId="3" fillId="2" borderId="5" xfId="0" applyNumberFormat="1" applyFont="1" applyFill="1" applyBorder="1" applyAlignment="1" applyProtection="1">
      <alignment horizontal="center" vertical="center" wrapText="1"/>
      <protection hidden="1"/>
    </xf>
    <xf numFmtId="49" fontId="3" fillId="2" borderId="50" xfId="0" applyNumberFormat="1" applyFont="1" applyFill="1" applyBorder="1" applyAlignment="1" applyProtection="1">
      <alignment horizontal="center" vertical="center" wrapText="1"/>
      <protection hidden="1"/>
    </xf>
    <xf numFmtId="49" fontId="3" fillId="2" borderId="7" xfId="0" applyNumberFormat="1" applyFont="1" applyFill="1" applyBorder="1" applyAlignment="1" applyProtection="1">
      <alignment horizontal="center" vertical="center" wrapText="1"/>
      <protection hidden="1"/>
    </xf>
    <xf numFmtId="49" fontId="3" fillId="2" borderId="8" xfId="0" applyNumberFormat="1" applyFont="1" applyFill="1" applyBorder="1" applyAlignment="1" applyProtection="1">
      <alignment horizontal="center" vertical="center" wrapText="1"/>
      <protection hidden="1"/>
    </xf>
    <xf numFmtId="49" fontId="3" fillId="2" borderId="16" xfId="0" applyNumberFormat="1" applyFont="1" applyFill="1" applyBorder="1" applyAlignment="1" applyProtection="1">
      <alignment horizontal="center" vertical="center"/>
      <protection hidden="1"/>
    </xf>
    <xf numFmtId="49" fontId="3" fillId="2" borderId="12" xfId="0" applyNumberFormat="1" applyFont="1" applyFill="1" applyBorder="1" applyAlignment="1" applyProtection="1">
      <alignment horizontal="center" vertical="center"/>
      <protection hidden="1"/>
    </xf>
    <xf numFmtId="49" fontId="4" fillId="9" borderId="16" xfId="0" applyNumberFormat="1" applyFont="1" applyFill="1" applyBorder="1" applyAlignment="1" applyProtection="1">
      <alignment horizontal="left" vertical="center" indent="1" shrinkToFit="1"/>
      <protection locked="0"/>
    </xf>
    <xf numFmtId="49" fontId="4" fillId="9" borderId="13" xfId="0" applyNumberFormat="1" applyFont="1" applyFill="1" applyBorder="1" applyAlignment="1" applyProtection="1">
      <alignment horizontal="left" vertical="center" indent="1" shrinkToFit="1"/>
      <protection locked="0"/>
    </xf>
    <xf numFmtId="49" fontId="4" fillId="9" borderId="60" xfId="0" applyNumberFormat="1" applyFont="1" applyFill="1" applyBorder="1" applyAlignment="1" applyProtection="1">
      <alignment horizontal="left" vertical="center" indent="1" shrinkToFit="1"/>
      <protection locked="0"/>
    </xf>
    <xf numFmtId="49" fontId="3" fillId="2" borderId="17" xfId="0" applyNumberFormat="1" applyFont="1" applyFill="1" applyBorder="1" applyAlignment="1" applyProtection="1">
      <alignment horizontal="center" vertical="center"/>
      <protection hidden="1"/>
    </xf>
    <xf numFmtId="49" fontId="3" fillId="2" borderId="14" xfId="0" applyNumberFormat="1" applyFont="1" applyFill="1" applyBorder="1" applyAlignment="1" applyProtection="1">
      <alignment horizontal="center" vertical="center"/>
      <protection hidden="1"/>
    </xf>
    <xf numFmtId="49" fontId="14" fillId="9" borderId="17" xfId="0" applyNumberFormat="1" applyFont="1" applyFill="1" applyBorder="1" applyAlignment="1" applyProtection="1">
      <alignment horizontal="left" vertical="center" indent="1" shrinkToFit="1"/>
      <protection locked="0"/>
    </xf>
    <xf numFmtId="49" fontId="14" fillId="9" borderId="15" xfId="0" applyNumberFormat="1" applyFont="1" applyFill="1" applyBorder="1" applyAlignment="1" applyProtection="1">
      <alignment horizontal="left" vertical="center" indent="1" shrinkToFit="1"/>
      <protection locked="0"/>
    </xf>
    <xf numFmtId="49" fontId="14" fillId="9" borderId="61" xfId="0" applyNumberFormat="1" applyFont="1" applyFill="1" applyBorder="1" applyAlignment="1" applyProtection="1">
      <alignment horizontal="left" vertical="center" indent="1" shrinkToFit="1"/>
      <protection locked="0"/>
    </xf>
    <xf numFmtId="49" fontId="3" fillId="2" borderId="9" xfId="0" applyNumberFormat="1" applyFont="1" applyFill="1" applyBorder="1" applyAlignment="1" applyProtection="1">
      <alignment horizontal="center" vertical="center"/>
      <protection hidden="1"/>
    </xf>
    <xf numFmtId="49" fontId="3" fillId="2" borderId="11" xfId="0" applyNumberFormat="1" applyFont="1" applyFill="1" applyBorder="1" applyAlignment="1" applyProtection="1">
      <alignment horizontal="center" vertical="center"/>
      <protection hidden="1"/>
    </xf>
    <xf numFmtId="177" fontId="5" fillId="9" borderId="9" xfId="0" applyNumberFormat="1" applyFont="1" applyFill="1" applyBorder="1" applyAlignment="1" applyProtection="1">
      <alignment horizontal="distributed" vertical="center" indent="1"/>
      <protection locked="0"/>
    </xf>
    <xf numFmtId="177" fontId="5" fillId="9" borderId="10" xfId="0" applyNumberFormat="1" applyFont="1" applyFill="1" applyBorder="1" applyAlignment="1" applyProtection="1">
      <alignment horizontal="distributed" vertical="center" indent="1"/>
      <protection locked="0"/>
    </xf>
    <xf numFmtId="0" fontId="5" fillId="2" borderId="10" xfId="0" applyNumberFormat="1" applyFont="1" applyFill="1" applyBorder="1" applyAlignment="1" applyProtection="1">
      <alignment horizontal="right" vertical="center"/>
      <protection hidden="1"/>
    </xf>
    <xf numFmtId="49" fontId="4" fillId="9" borderId="9" xfId="0" applyNumberFormat="1" applyFont="1" applyFill="1" applyBorder="1" applyAlignment="1" applyProtection="1">
      <alignment horizontal="left" vertical="center" wrapText="1" indent="1"/>
      <protection locked="0"/>
    </xf>
    <xf numFmtId="49" fontId="4" fillId="9" borderId="10" xfId="0" applyNumberFormat="1" applyFont="1" applyFill="1" applyBorder="1" applyAlignment="1" applyProtection="1">
      <alignment horizontal="left" vertical="center" wrapText="1" indent="1"/>
      <protection locked="0"/>
    </xf>
    <xf numFmtId="49" fontId="4" fillId="9" borderId="53" xfId="0" applyNumberFormat="1" applyFont="1" applyFill="1" applyBorder="1" applyAlignment="1" applyProtection="1">
      <alignment horizontal="left" vertical="center" wrapText="1" indent="1"/>
      <protection locked="0"/>
    </xf>
    <xf numFmtId="49" fontId="3" fillId="2" borderId="52" xfId="0" applyNumberFormat="1" applyFont="1" applyFill="1" applyBorder="1" applyAlignment="1" applyProtection="1">
      <alignment horizontal="center" vertical="center"/>
      <protection hidden="1"/>
    </xf>
    <xf numFmtId="49" fontId="3" fillId="2" borderId="10" xfId="0" applyNumberFormat="1" applyFont="1" applyFill="1" applyBorder="1" applyAlignment="1" applyProtection="1">
      <alignment horizontal="center" vertical="center"/>
      <protection hidden="1"/>
    </xf>
    <xf numFmtId="49" fontId="4" fillId="6" borderId="9" xfId="0" applyNumberFormat="1" applyFont="1" applyFill="1" applyBorder="1" applyAlignment="1" applyProtection="1">
      <alignment horizontal="left" vertical="center" wrapText="1" indent="1"/>
      <protection locked="0"/>
    </xf>
    <xf numFmtId="49" fontId="4" fillId="6" borderId="10" xfId="0" applyNumberFormat="1" applyFont="1" applyFill="1" applyBorder="1" applyAlignment="1" applyProtection="1">
      <alignment horizontal="left" vertical="center" wrapText="1" indent="1"/>
      <protection locked="0"/>
    </xf>
    <xf numFmtId="49" fontId="4" fillId="6" borderId="53" xfId="0" applyNumberFormat="1" applyFont="1" applyFill="1" applyBorder="1" applyAlignment="1" applyProtection="1">
      <alignment horizontal="left" vertical="center" wrapText="1" indent="1"/>
      <protection locked="0"/>
    </xf>
    <xf numFmtId="0" fontId="0" fillId="2" borderId="3" xfId="0" applyFont="1" applyFill="1" applyBorder="1" applyAlignment="1" applyProtection="1">
      <alignment vertical="center" wrapText="1"/>
      <protection hidden="1"/>
    </xf>
    <xf numFmtId="0" fontId="0" fillId="2" borderId="50" xfId="0" applyFont="1" applyFill="1" applyBorder="1" applyAlignment="1" applyProtection="1">
      <alignment vertical="center" wrapText="1"/>
      <protection hidden="1"/>
    </xf>
    <xf numFmtId="0" fontId="0" fillId="2" borderId="7" xfId="0" applyFont="1" applyFill="1" applyBorder="1" applyAlignment="1" applyProtection="1">
      <alignment vertical="center" wrapText="1"/>
      <protection hidden="1"/>
    </xf>
    <xf numFmtId="0" fontId="0" fillId="2" borderId="8" xfId="0" applyFont="1" applyFill="1" applyBorder="1" applyAlignment="1" applyProtection="1">
      <alignment vertical="center" wrapText="1"/>
      <protection hidden="1"/>
    </xf>
    <xf numFmtId="49" fontId="4" fillId="6" borderId="6" xfId="0" applyNumberFormat="1" applyFont="1" applyFill="1" applyBorder="1" applyAlignment="1" applyProtection="1">
      <alignment horizontal="left" vertical="center" wrapText="1" indent="1"/>
      <protection locked="0"/>
    </xf>
    <xf numFmtId="49" fontId="4" fillId="6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4" fillId="6" borderId="0" xfId="0" applyNumberFormat="1" applyFont="1" applyFill="1" applyBorder="1" applyAlignment="1" applyProtection="1">
      <alignment horizontal="left" vertical="center" wrapText="1" indent="1"/>
      <protection locked="0"/>
    </xf>
    <xf numFmtId="49" fontId="4" fillId="6" borderId="55" xfId="0" applyNumberFormat="1" applyFont="1" applyFill="1" applyBorder="1" applyAlignment="1" applyProtection="1">
      <alignment horizontal="left" vertical="center" wrapText="1" indent="1"/>
      <protection locked="0"/>
    </xf>
    <xf numFmtId="49" fontId="6" fillId="2" borderId="2" xfId="0" applyNumberFormat="1" applyFont="1" applyFill="1" applyBorder="1" applyAlignment="1" applyProtection="1">
      <alignment vertical="center" wrapText="1"/>
      <protection hidden="1"/>
    </xf>
    <xf numFmtId="49" fontId="6" fillId="2" borderId="7" xfId="0" applyNumberFormat="1" applyFont="1" applyFill="1" applyBorder="1" applyAlignment="1" applyProtection="1">
      <alignment vertical="center" wrapText="1"/>
      <protection hidden="1"/>
    </xf>
    <xf numFmtId="49" fontId="4" fillId="3" borderId="48" xfId="0" applyNumberFormat="1" applyFont="1" applyFill="1" applyBorder="1" applyAlignment="1" applyProtection="1">
      <alignment horizontal="center" vertical="center"/>
      <protection locked="0"/>
    </xf>
    <xf numFmtId="49" fontId="4" fillId="3" borderId="40" xfId="0" applyNumberFormat="1" applyFont="1" applyFill="1" applyBorder="1" applyAlignment="1" applyProtection="1">
      <alignment horizontal="center" vertical="center"/>
      <protection locked="0"/>
    </xf>
    <xf numFmtId="49" fontId="3" fillId="2" borderId="66" xfId="0" applyNumberFormat="1" applyFont="1" applyFill="1" applyBorder="1" applyAlignment="1" applyProtection="1">
      <alignment vertical="center" wrapText="1"/>
      <protection hidden="1"/>
    </xf>
    <xf numFmtId="49" fontId="3" fillId="2" borderId="67" xfId="0" applyNumberFormat="1" applyFont="1" applyFill="1" applyBorder="1" applyAlignment="1" applyProtection="1">
      <alignment vertical="center" wrapText="1"/>
      <protection hidden="1"/>
    </xf>
    <xf numFmtId="49" fontId="3" fillId="2" borderId="59" xfId="0" applyNumberFormat="1" applyFont="1" applyFill="1" applyBorder="1" applyAlignment="1" applyProtection="1">
      <alignment vertical="center" wrapText="1"/>
      <protection hidden="1"/>
    </xf>
    <xf numFmtId="49" fontId="3" fillId="2" borderId="5" xfId="0" applyNumberFormat="1" applyFont="1" applyFill="1" applyBorder="1" applyAlignment="1" applyProtection="1">
      <alignment vertical="center" wrapText="1"/>
      <protection hidden="1"/>
    </xf>
    <xf numFmtId="49" fontId="4" fillId="3" borderId="57" xfId="0" applyNumberFormat="1" applyFont="1" applyFill="1" applyBorder="1" applyAlignment="1" applyProtection="1">
      <alignment horizontal="center" vertical="center"/>
      <protection locked="0"/>
    </xf>
    <xf numFmtId="49" fontId="4" fillId="3" borderId="43" xfId="0" applyNumberFormat="1" applyFont="1" applyFill="1" applyBorder="1" applyAlignment="1" applyProtection="1">
      <alignment horizontal="center" vertical="center"/>
      <protection locked="0"/>
    </xf>
    <xf numFmtId="49" fontId="4" fillId="3" borderId="58" xfId="0" applyNumberFormat="1" applyFont="1" applyFill="1" applyBorder="1" applyAlignment="1" applyProtection="1">
      <alignment horizontal="center" vertical="center"/>
      <protection locked="0"/>
    </xf>
    <xf numFmtId="49" fontId="4" fillId="3" borderId="44" xfId="0" applyNumberFormat="1" applyFont="1" applyFill="1" applyBorder="1" applyAlignment="1" applyProtection="1">
      <alignment horizontal="center" vertical="center"/>
      <protection locked="0"/>
    </xf>
    <xf numFmtId="176" fontId="5" fillId="2" borderId="62" xfId="0" applyNumberFormat="1" applyFont="1" applyFill="1" applyBorder="1" applyAlignment="1" applyProtection="1">
      <alignment horizontal="right" vertical="center" shrinkToFit="1"/>
      <protection hidden="1"/>
    </xf>
    <xf numFmtId="176" fontId="5" fillId="2" borderId="70" xfId="0" applyNumberFormat="1" applyFont="1" applyFill="1" applyBorder="1" applyAlignment="1" applyProtection="1">
      <alignment horizontal="right" vertical="center" shrinkToFit="1"/>
      <protection hidden="1"/>
    </xf>
    <xf numFmtId="178" fontId="4" fillId="2" borderId="40" xfId="0" applyNumberFormat="1" applyFont="1" applyFill="1" applyBorder="1" applyAlignment="1" applyProtection="1">
      <alignment horizontal="right" vertical="center"/>
      <protection locked="0"/>
    </xf>
    <xf numFmtId="178" fontId="4" fillId="2" borderId="43" xfId="0" applyNumberFormat="1" applyFont="1" applyFill="1" applyBorder="1" applyAlignment="1" applyProtection="1">
      <alignment horizontal="right" vertical="center"/>
      <protection locked="0"/>
    </xf>
    <xf numFmtId="178" fontId="4" fillId="2" borderId="44" xfId="0" applyNumberFormat="1" applyFont="1" applyFill="1" applyBorder="1" applyAlignment="1" applyProtection="1">
      <alignment horizontal="right" vertical="center"/>
      <protection locked="0"/>
    </xf>
    <xf numFmtId="177" fontId="5" fillId="6" borderId="45" xfId="0" applyNumberFormat="1" applyFont="1" applyFill="1" applyBorder="1" applyAlignment="1" applyProtection="1">
      <alignment horizontal="distributed" vertical="center" indent="1"/>
      <protection locked="0"/>
    </xf>
    <xf numFmtId="177" fontId="5" fillId="6" borderId="46" xfId="0" applyNumberFormat="1" applyFont="1" applyFill="1" applyBorder="1" applyAlignment="1" applyProtection="1">
      <alignment horizontal="distributed" vertical="center" indent="1"/>
      <protection locked="0"/>
    </xf>
    <xf numFmtId="0" fontId="5" fillId="2" borderId="46" xfId="0" applyNumberFormat="1" applyFont="1" applyFill="1" applyBorder="1" applyAlignment="1" applyProtection="1">
      <alignment horizontal="right" vertical="center"/>
      <protection hidden="1"/>
    </xf>
    <xf numFmtId="49" fontId="3" fillId="2" borderId="48" xfId="0" applyNumberFormat="1" applyFont="1" applyFill="1" applyBorder="1" applyAlignment="1" applyProtection="1">
      <alignment horizontal="center" vertical="center"/>
      <protection hidden="1"/>
    </xf>
    <xf numFmtId="49" fontId="3" fillId="2" borderId="40" xfId="0" applyNumberFormat="1" applyFont="1" applyFill="1" applyBorder="1" applyAlignment="1" applyProtection="1">
      <alignment horizontal="center" vertical="center"/>
      <protection hidden="1"/>
    </xf>
    <xf numFmtId="49" fontId="3" fillId="2" borderId="41" xfId="0" applyNumberFormat="1" applyFont="1" applyFill="1" applyBorder="1" applyAlignment="1" applyProtection="1">
      <alignment horizontal="center" vertical="center"/>
      <protection hidden="1"/>
    </xf>
    <xf numFmtId="49" fontId="4" fillId="6" borderId="42" xfId="0" applyNumberFormat="1" applyFont="1" applyFill="1" applyBorder="1" applyAlignment="1" applyProtection="1">
      <alignment horizontal="left" vertical="center" indent="1" shrinkToFit="1"/>
      <protection locked="0"/>
    </xf>
    <xf numFmtId="49" fontId="4" fillId="6" borderId="40" xfId="0" applyNumberFormat="1" applyFont="1" applyFill="1" applyBorder="1" applyAlignment="1" applyProtection="1">
      <alignment horizontal="left" vertical="center" indent="1" shrinkToFit="1"/>
      <protection locked="0"/>
    </xf>
    <xf numFmtId="49" fontId="4" fillId="6" borderId="49" xfId="0" applyNumberFormat="1" applyFont="1" applyFill="1" applyBorder="1" applyAlignment="1" applyProtection="1">
      <alignment horizontal="left" vertical="center" indent="1" shrinkToFit="1"/>
      <protection locked="0"/>
    </xf>
    <xf numFmtId="49" fontId="3" fillId="2" borderId="50" xfId="0" applyNumberFormat="1" applyFont="1" applyFill="1" applyBorder="1" applyAlignment="1" applyProtection="1">
      <alignment horizontal="center" vertical="center"/>
      <protection hidden="1"/>
    </xf>
    <xf numFmtId="49" fontId="3" fillId="2" borderId="7" xfId="0" applyNumberFormat="1" applyFont="1" applyFill="1" applyBorder="1" applyAlignment="1" applyProtection="1">
      <alignment horizontal="center" vertical="center"/>
      <protection hidden="1"/>
    </xf>
    <xf numFmtId="49" fontId="3" fillId="2" borderId="8" xfId="0" applyNumberFormat="1" applyFont="1" applyFill="1" applyBorder="1" applyAlignment="1" applyProtection="1">
      <alignment horizontal="center" vertical="center"/>
      <protection hidden="1"/>
    </xf>
    <xf numFmtId="49" fontId="14" fillId="6" borderId="6" xfId="0" applyNumberFormat="1" applyFont="1" applyFill="1" applyBorder="1" applyAlignment="1" applyProtection="1">
      <alignment horizontal="left" vertical="center" indent="1" shrinkToFit="1"/>
      <protection locked="0"/>
    </xf>
    <xf numFmtId="49" fontId="14" fillId="6" borderId="7" xfId="0" applyNumberFormat="1" applyFont="1" applyFill="1" applyBorder="1" applyAlignment="1" applyProtection="1">
      <alignment horizontal="left" vertical="center" indent="1" shrinkToFit="1"/>
      <protection locked="0"/>
    </xf>
    <xf numFmtId="49" fontId="14" fillId="6" borderId="51" xfId="0" applyNumberFormat="1" applyFont="1" applyFill="1" applyBorder="1" applyAlignment="1" applyProtection="1">
      <alignment horizontal="left" vertical="center" indent="1" shrinkToFit="1"/>
      <protection locked="0"/>
    </xf>
    <xf numFmtId="177" fontId="5" fillId="6" borderId="9" xfId="0" applyNumberFormat="1" applyFont="1" applyFill="1" applyBorder="1" applyAlignment="1" applyProtection="1">
      <alignment horizontal="distributed" vertical="center" indent="1"/>
      <protection locked="0"/>
    </xf>
    <xf numFmtId="177" fontId="5" fillId="6" borderId="10" xfId="0" applyNumberFormat="1" applyFont="1" applyFill="1" applyBorder="1" applyAlignment="1" applyProtection="1">
      <alignment horizontal="distributed" vertical="center" indent="1"/>
      <protection locked="0"/>
    </xf>
    <xf numFmtId="49" fontId="23" fillId="9" borderId="7" xfId="0" applyNumberFormat="1" applyFont="1" applyFill="1" applyBorder="1" applyAlignment="1" applyProtection="1">
      <alignment horizontal="distributed" vertical="center" indent="1"/>
      <protection hidden="1"/>
    </xf>
    <xf numFmtId="49" fontId="4" fillId="7" borderId="52" xfId="0" applyNumberFormat="1" applyFont="1" applyFill="1" applyBorder="1" applyAlignment="1" applyProtection="1">
      <alignment horizontal="left" vertical="center" indent="1" shrinkToFit="1"/>
    </xf>
    <xf numFmtId="49" fontId="4" fillId="7" borderId="10" xfId="0" applyNumberFormat="1" applyFont="1" applyFill="1" applyBorder="1" applyAlignment="1" applyProtection="1">
      <alignment horizontal="left" vertical="center" indent="1" shrinkToFit="1"/>
    </xf>
    <xf numFmtId="49" fontId="4" fillId="7" borderId="54" xfId="0" applyNumberFormat="1" applyFont="1" applyFill="1" applyBorder="1" applyAlignment="1" applyProtection="1">
      <alignment horizontal="center" vertical="center" shrinkToFit="1"/>
    </xf>
    <xf numFmtId="49" fontId="4" fillId="7" borderId="2" xfId="0" applyNumberFormat="1" applyFont="1" applyFill="1" applyBorder="1" applyAlignment="1" applyProtection="1">
      <alignment horizontal="center" vertical="center" shrinkToFit="1"/>
    </xf>
    <xf numFmtId="49" fontId="4" fillId="7" borderId="62" xfId="0" applyNumberFormat="1" applyFont="1" applyFill="1" applyBorder="1" applyAlignment="1" applyProtection="1">
      <alignment horizontal="center" vertical="center" shrinkToFit="1"/>
    </xf>
    <xf numFmtId="49" fontId="4" fillId="7" borderId="63" xfId="0" applyNumberFormat="1" applyFont="1" applyFill="1" applyBorder="1" applyAlignment="1" applyProtection="1">
      <alignment horizontal="center" vertical="center" shrinkToFit="1"/>
    </xf>
    <xf numFmtId="49" fontId="4" fillId="7" borderId="2" xfId="0" applyNumberFormat="1" applyFont="1" applyFill="1" applyBorder="1" applyAlignment="1" applyProtection="1">
      <alignment horizontal="center" vertical="center" wrapText="1" shrinkToFit="1"/>
    </xf>
    <xf numFmtId="49" fontId="4" fillId="7" borderId="63" xfId="0" applyNumberFormat="1" applyFont="1" applyFill="1" applyBorder="1" applyAlignment="1" applyProtection="1">
      <alignment horizontal="center" vertical="center" wrapText="1" shrinkToFit="1"/>
    </xf>
    <xf numFmtId="49" fontId="14" fillId="7" borderId="17" xfId="0" applyNumberFormat="1" applyFont="1" applyFill="1" applyBorder="1" applyAlignment="1" applyProtection="1">
      <alignment horizontal="left" vertical="center" indent="1" shrinkToFit="1"/>
    </xf>
    <xf numFmtId="49" fontId="14" fillId="7" borderId="15" xfId="0" applyNumberFormat="1" applyFont="1" applyFill="1" applyBorder="1" applyAlignment="1" applyProtection="1">
      <alignment horizontal="left" vertical="center" indent="1" shrinkToFit="1"/>
    </xf>
    <xf numFmtId="49" fontId="14" fillId="7" borderId="61" xfId="0" applyNumberFormat="1" applyFont="1" applyFill="1" applyBorder="1" applyAlignment="1" applyProtection="1">
      <alignment horizontal="left" vertical="center" indent="1" shrinkToFit="1"/>
    </xf>
    <xf numFmtId="177" fontId="5" fillId="7" borderId="9" xfId="0" applyNumberFormat="1" applyFont="1" applyFill="1" applyBorder="1" applyAlignment="1" applyProtection="1">
      <alignment horizontal="distributed" vertical="center" indent="1"/>
    </xf>
    <xf numFmtId="177" fontId="5" fillId="7" borderId="10" xfId="0" applyNumberFormat="1" applyFont="1" applyFill="1" applyBorder="1" applyAlignment="1" applyProtection="1">
      <alignment horizontal="distributed" vertical="center" indent="1"/>
    </xf>
    <xf numFmtId="49" fontId="4" fillId="7" borderId="9" xfId="0" applyNumberFormat="1" applyFont="1" applyFill="1" applyBorder="1" applyAlignment="1" applyProtection="1">
      <alignment horizontal="left" vertical="center" wrapText="1" indent="1"/>
    </xf>
    <xf numFmtId="49" fontId="4" fillId="7" borderId="10" xfId="0" applyNumberFormat="1" applyFont="1" applyFill="1" applyBorder="1" applyAlignment="1" applyProtection="1">
      <alignment horizontal="left" vertical="center" wrapText="1" indent="1"/>
    </xf>
    <xf numFmtId="49" fontId="4" fillId="7" borderId="53" xfId="0" applyNumberFormat="1" applyFont="1" applyFill="1" applyBorder="1" applyAlignment="1" applyProtection="1">
      <alignment horizontal="left" vertical="center" wrapText="1" indent="1"/>
    </xf>
    <xf numFmtId="49" fontId="4" fillId="7" borderId="6" xfId="0" applyNumberFormat="1" applyFont="1" applyFill="1" applyBorder="1" applyAlignment="1" applyProtection="1">
      <alignment horizontal="left" vertical="center" wrapText="1" indent="1"/>
    </xf>
    <xf numFmtId="49" fontId="4" fillId="7" borderId="7" xfId="0" applyNumberFormat="1" applyFont="1" applyFill="1" applyBorder="1" applyAlignment="1" applyProtection="1">
      <alignment horizontal="left" vertical="center" wrapText="1" indent="1"/>
    </xf>
    <xf numFmtId="49" fontId="4" fillId="7" borderId="0" xfId="0" applyNumberFormat="1" applyFont="1" applyFill="1" applyBorder="1" applyAlignment="1" applyProtection="1">
      <alignment horizontal="left" vertical="center" wrapText="1" indent="1"/>
    </xf>
    <xf numFmtId="49" fontId="4" fillId="7" borderId="55" xfId="0" applyNumberFormat="1" applyFont="1" applyFill="1" applyBorder="1" applyAlignment="1" applyProtection="1">
      <alignment horizontal="left" vertical="center" wrapText="1" indent="1"/>
    </xf>
    <xf numFmtId="49" fontId="4" fillId="7" borderId="7" xfId="0" applyNumberFormat="1" applyFont="1" applyFill="1" applyBorder="1" applyAlignment="1" applyProtection="1">
      <alignment horizontal="center" vertical="center" shrinkToFit="1"/>
    </xf>
    <xf numFmtId="49" fontId="4" fillId="7" borderId="16" xfId="0" applyNumberFormat="1" applyFont="1" applyFill="1" applyBorder="1" applyAlignment="1" applyProtection="1">
      <alignment horizontal="left" vertical="center" indent="1" shrinkToFit="1"/>
    </xf>
    <xf numFmtId="49" fontId="4" fillId="7" borderId="13" xfId="0" applyNumberFormat="1" applyFont="1" applyFill="1" applyBorder="1" applyAlignment="1" applyProtection="1">
      <alignment horizontal="left" vertical="center" indent="1" shrinkToFit="1"/>
    </xf>
    <xf numFmtId="49" fontId="4" fillId="7" borderId="60" xfId="0" applyNumberFormat="1" applyFont="1" applyFill="1" applyBorder="1" applyAlignment="1" applyProtection="1">
      <alignment horizontal="left" vertical="center" indent="1" shrinkToFit="1"/>
    </xf>
    <xf numFmtId="178" fontId="4" fillId="7" borderId="43" xfId="0" applyNumberFormat="1" applyFont="1" applyFill="1" applyBorder="1" applyAlignment="1" applyProtection="1">
      <alignment horizontal="right" vertical="center"/>
    </xf>
    <xf numFmtId="49" fontId="4" fillId="9" borderId="58" xfId="0" applyNumberFormat="1" applyFont="1" applyFill="1" applyBorder="1" applyAlignment="1" applyProtection="1">
      <alignment horizontal="center" vertical="center"/>
    </xf>
    <xf numFmtId="49" fontId="4" fillId="9" borderId="44" xfId="0" applyNumberFormat="1" applyFont="1" applyFill="1" applyBorder="1" applyAlignment="1" applyProtection="1">
      <alignment horizontal="center" vertical="center"/>
    </xf>
    <xf numFmtId="178" fontId="4" fillId="2" borderId="44" xfId="0" applyNumberFormat="1" applyFont="1" applyFill="1" applyBorder="1" applyAlignment="1" applyProtection="1">
      <alignment horizontal="right" vertical="center"/>
    </xf>
    <xf numFmtId="49" fontId="4" fillId="7" borderId="48" xfId="0" applyNumberFormat="1" applyFont="1" applyFill="1" applyBorder="1" applyAlignment="1" applyProtection="1">
      <alignment horizontal="center" vertical="center"/>
    </xf>
    <xf numFmtId="49" fontId="4" fillId="7" borderId="40" xfId="0" applyNumberFormat="1" applyFont="1" applyFill="1" applyBorder="1" applyAlignment="1" applyProtection="1">
      <alignment horizontal="center" vertical="center"/>
    </xf>
    <xf numFmtId="178" fontId="4" fillId="7" borderId="40" xfId="0" applyNumberFormat="1" applyFont="1" applyFill="1" applyBorder="1" applyAlignment="1" applyProtection="1">
      <alignment horizontal="right" vertical="center"/>
    </xf>
    <xf numFmtId="49" fontId="4" fillId="7" borderId="57" xfId="0" applyNumberFormat="1" applyFont="1" applyFill="1" applyBorder="1" applyAlignment="1" applyProtection="1">
      <alignment horizontal="center" vertical="center"/>
    </xf>
    <xf numFmtId="49" fontId="4" fillId="7" borderId="43" xfId="0" applyNumberFormat="1" applyFont="1" applyFill="1" applyBorder="1" applyAlignment="1" applyProtection="1">
      <alignment horizontal="center" vertical="center"/>
    </xf>
    <xf numFmtId="177" fontId="5" fillId="7" borderId="45" xfId="0" applyNumberFormat="1" applyFont="1" applyFill="1" applyBorder="1" applyAlignment="1" applyProtection="1">
      <alignment horizontal="distributed" vertical="center" indent="1"/>
    </xf>
    <xf numFmtId="177" fontId="5" fillId="7" borderId="46" xfId="0" applyNumberFormat="1" applyFont="1" applyFill="1" applyBorder="1" applyAlignment="1" applyProtection="1">
      <alignment horizontal="distributed" vertical="center" indent="1"/>
    </xf>
    <xf numFmtId="49" fontId="4" fillId="7" borderId="42" xfId="0" applyNumberFormat="1" applyFont="1" applyFill="1" applyBorder="1" applyAlignment="1" applyProtection="1">
      <alignment horizontal="left" vertical="center" indent="1" shrinkToFit="1"/>
    </xf>
    <xf numFmtId="49" fontId="4" fillId="7" borderId="40" xfId="0" applyNumberFormat="1" applyFont="1" applyFill="1" applyBorder="1" applyAlignment="1" applyProtection="1">
      <alignment horizontal="left" vertical="center" indent="1" shrinkToFit="1"/>
    </xf>
    <xf numFmtId="49" fontId="4" fillId="7" borderId="49" xfId="0" applyNumberFormat="1" applyFont="1" applyFill="1" applyBorder="1" applyAlignment="1" applyProtection="1">
      <alignment horizontal="left" vertical="center" indent="1" shrinkToFit="1"/>
    </xf>
    <xf numFmtId="49" fontId="14" fillId="7" borderId="6" xfId="0" applyNumberFormat="1" applyFont="1" applyFill="1" applyBorder="1" applyAlignment="1" applyProtection="1">
      <alignment horizontal="left" vertical="center" indent="1" shrinkToFit="1"/>
    </xf>
    <xf numFmtId="49" fontId="14" fillId="7" borderId="7" xfId="0" applyNumberFormat="1" applyFont="1" applyFill="1" applyBorder="1" applyAlignment="1" applyProtection="1">
      <alignment horizontal="left" vertical="center" indent="1" shrinkToFit="1"/>
    </xf>
    <xf numFmtId="49" fontId="14" fillId="7" borderId="51" xfId="0" applyNumberFormat="1" applyFont="1" applyFill="1" applyBorder="1" applyAlignment="1" applyProtection="1">
      <alignment horizontal="left" vertical="center" indent="1" shrinkToFit="1"/>
    </xf>
  </cellXfs>
  <cellStyles count="1">
    <cellStyle name="標準" xfId="0" builtinId="0"/>
  </cellStyles>
  <dxfs count="12">
    <dxf>
      <fill>
        <patternFill>
          <bgColor rgb="FFDDEBF8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FF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DDEBF8"/>
        </patternFill>
      </fill>
    </dxf>
    <dxf>
      <fill>
        <patternFill>
          <bgColor rgb="FFDDEBF8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80"/>
  <sheetViews>
    <sheetView showGridLines="0" showRowColHeaders="0" tabSelected="1" view="pageBreakPreview" zoomScaleNormal="100" zoomScaleSheetLayoutView="100" workbookViewId="0">
      <selection activeCell="C3" sqref="C3:H3"/>
    </sheetView>
  </sheetViews>
  <sheetFormatPr defaultRowHeight="21.75" customHeight="1" x14ac:dyDescent="0.15"/>
  <cols>
    <col min="1" max="1" width="3.25" style="74" customWidth="1"/>
    <col min="2" max="2" width="8.5" style="72" bestFit="1" customWidth="1"/>
    <col min="3" max="3" width="2.25" style="72" customWidth="1"/>
    <col min="4" max="4" width="2.625" style="72" customWidth="1"/>
    <col min="5" max="5" width="5" style="72" bestFit="1" customWidth="1"/>
    <col min="6" max="6" width="2.625" style="72" customWidth="1"/>
    <col min="7" max="7" width="6.875" style="72" customWidth="1"/>
    <col min="8" max="8" width="6.375" style="72" customWidth="1"/>
    <col min="9" max="9" width="2.875" style="72" customWidth="1"/>
    <col min="10" max="10" width="5.625" style="72" customWidth="1"/>
    <col min="11" max="11" width="2.5" style="72" customWidth="1"/>
    <col min="12" max="12" width="2.625" style="72" customWidth="1"/>
    <col min="13" max="13" width="7.375" style="72" customWidth="1"/>
    <col min="14" max="14" width="7.25" style="72" customWidth="1"/>
    <col min="15" max="15" width="2.5" style="72" customWidth="1"/>
    <col min="16" max="16" width="2.625" style="72" customWidth="1"/>
    <col min="17" max="17" width="7.375" style="72" customWidth="1"/>
    <col min="18" max="18" width="7.25" style="72" customWidth="1"/>
    <col min="19" max="19" width="3.25" style="72" customWidth="1"/>
    <col min="20" max="20" width="9" style="72" hidden="1" customWidth="1"/>
    <col min="21" max="21" width="1.125" style="72" customWidth="1"/>
    <col min="22" max="22" width="12.875" style="75" customWidth="1"/>
    <col min="23" max="23" width="14.875" style="75" customWidth="1"/>
    <col min="24" max="25" width="11.375" style="75" customWidth="1"/>
    <col min="26" max="26" width="19.25" style="72" customWidth="1"/>
    <col min="27" max="16384" width="9" style="72"/>
  </cols>
  <sheetData>
    <row r="1" spans="1:27" ht="21.75" customHeight="1" x14ac:dyDescent="0.15">
      <c r="A1" s="1"/>
      <c r="B1" s="2"/>
      <c r="C1" s="2"/>
      <c r="D1" s="2"/>
      <c r="E1" s="2"/>
      <c r="F1" s="2"/>
      <c r="G1" s="1" t="s">
        <v>24</v>
      </c>
      <c r="H1" s="2"/>
      <c r="I1" s="2"/>
      <c r="J1" s="2"/>
      <c r="K1" s="2"/>
      <c r="L1" s="2"/>
      <c r="M1" s="2"/>
      <c r="N1" s="2"/>
      <c r="O1" s="2"/>
      <c r="P1" s="2"/>
      <c r="Q1" s="3" t="s">
        <v>25</v>
      </c>
      <c r="R1" s="4"/>
      <c r="S1" s="5"/>
    </row>
    <row r="2" spans="1:27" ht="21.75" customHeight="1" thickBot="1" x14ac:dyDescent="0.2">
      <c r="A2" s="6" t="s">
        <v>23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27" s="73" customFormat="1" ht="21.75" customHeight="1" thickTop="1" x14ac:dyDescent="0.15">
      <c r="A3" s="7"/>
      <c r="B3" s="8" t="s">
        <v>21</v>
      </c>
      <c r="C3" s="247"/>
      <c r="D3" s="248"/>
      <c r="E3" s="248"/>
      <c r="F3" s="248"/>
      <c r="G3" s="248"/>
      <c r="H3" s="248"/>
      <c r="I3" s="9"/>
      <c r="J3" s="10"/>
      <c r="K3" s="10"/>
      <c r="L3" s="10"/>
      <c r="M3" s="10"/>
      <c r="N3" s="10"/>
      <c r="O3" s="11"/>
      <c r="P3" s="249" t="str">
        <f>IF(AND(ISNUMBER(C3),C3&gt;0),"( "&amp;TEXT(C3,"yyyy年M月d日")&amp;" )","")</f>
        <v/>
      </c>
      <c r="Q3" s="249"/>
      <c r="R3" s="249"/>
      <c r="S3" s="12"/>
      <c r="V3" s="76"/>
      <c r="W3" s="76"/>
      <c r="X3" s="76"/>
      <c r="Y3" s="76"/>
    </row>
    <row r="4" spans="1:27" s="73" customFormat="1" ht="21.75" customHeight="1" x14ac:dyDescent="0.15">
      <c r="A4" s="155"/>
      <c r="B4" s="160"/>
      <c r="C4" s="250" t="s">
        <v>0</v>
      </c>
      <c r="D4" s="251"/>
      <c r="E4" s="252"/>
      <c r="F4" s="253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5"/>
      <c r="V4" s="76"/>
      <c r="W4" s="76"/>
      <c r="X4" s="76"/>
      <c r="Y4" s="76"/>
    </row>
    <row r="5" spans="1:27" s="73" customFormat="1" ht="29.25" customHeight="1" x14ac:dyDescent="0.15">
      <c r="A5" s="187" t="s">
        <v>14</v>
      </c>
      <c r="B5" s="188" t="s">
        <v>19</v>
      </c>
      <c r="C5" s="256" t="s">
        <v>1</v>
      </c>
      <c r="D5" s="257"/>
      <c r="E5" s="258"/>
      <c r="F5" s="259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1"/>
      <c r="V5" s="76"/>
      <c r="W5" s="76"/>
      <c r="X5" s="76"/>
      <c r="Y5" s="76"/>
    </row>
    <row r="6" spans="1:27" s="73" customFormat="1" ht="21.75" customHeight="1" x14ac:dyDescent="0.15">
      <c r="A6" s="187"/>
      <c r="B6" s="188"/>
      <c r="C6" s="217" t="s">
        <v>2</v>
      </c>
      <c r="D6" s="218"/>
      <c r="E6" s="210"/>
      <c r="F6" s="262"/>
      <c r="G6" s="263"/>
      <c r="H6" s="263"/>
      <c r="I6" s="263"/>
      <c r="J6" s="263"/>
      <c r="K6" s="13"/>
      <c r="L6" s="13"/>
      <c r="M6" s="13"/>
      <c r="N6" s="13"/>
      <c r="O6" s="14"/>
      <c r="P6" s="213" t="str">
        <f>IF(AND(ISNUMBER(F6),F6&gt;0),"( "&amp;TEXT(F6,"yyyy年M月d日")&amp;" )","")</f>
        <v/>
      </c>
      <c r="Q6" s="213"/>
      <c r="R6" s="213"/>
      <c r="S6" s="15"/>
    </row>
    <row r="7" spans="1:27" s="73" customFormat="1" ht="46.5" customHeight="1" x14ac:dyDescent="0.15">
      <c r="A7" s="158"/>
      <c r="B7" s="16"/>
      <c r="C7" s="217" t="s">
        <v>3</v>
      </c>
      <c r="D7" s="218"/>
      <c r="E7" s="210"/>
      <c r="F7" s="219"/>
      <c r="G7" s="220"/>
      <c r="H7" s="220"/>
      <c r="I7" s="220"/>
      <c r="J7" s="220"/>
      <c r="K7" s="220"/>
      <c r="L7" s="220"/>
      <c r="M7" s="220"/>
      <c r="N7" s="220"/>
      <c r="O7" s="220"/>
      <c r="P7" s="220"/>
      <c r="Q7" s="220"/>
      <c r="R7" s="220"/>
      <c r="S7" s="221"/>
    </row>
    <row r="8" spans="1:27" s="73" customFormat="1" ht="21.75" customHeight="1" x14ac:dyDescent="0.15">
      <c r="A8" s="158"/>
      <c r="B8" s="16"/>
      <c r="C8" s="190" t="s">
        <v>9</v>
      </c>
      <c r="D8" s="191"/>
      <c r="E8" s="222"/>
      <c r="F8" s="17" t="s">
        <v>26</v>
      </c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8"/>
    </row>
    <row r="9" spans="1:27" s="73" customFormat="1" ht="46.5" customHeight="1" thickBot="1" x14ac:dyDescent="0.2">
      <c r="A9" s="156"/>
      <c r="B9" s="19"/>
      <c r="C9" s="223"/>
      <c r="D9" s="224"/>
      <c r="E9" s="225"/>
      <c r="F9" s="226"/>
      <c r="G9" s="227"/>
      <c r="H9" s="227"/>
      <c r="I9" s="227"/>
      <c r="J9" s="227"/>
      <c r="K9" s="227"/>
      <c r="L9" s="227"/>
      <c r="M9" s="227"/>
      <c r="N9" s="227"/>
      <c r="O9" s="227"/>
      <c r="P9" s="227"/>
      <c r="Q9" s="227"/>
      <c r="R9" s="228"/>
      <c r="S9" s="229"/>
    </row>
    <row r="10" spans="1:27" s="73" customFormat="1" ht="21.75" customHeight="1" thickTop="1" x14ac:dyDescent="0.15">
      <c r="A10" s="155"/>
      <c r="B10" s="230" t="s">
        <v>78</v>
      </c>
      <c r="C10" s="232"/>
      <c r="D10" s="233"/>
      <c r="E10" s="233"/>
      <c r="F10" s="233"/>
      <c r="G10" s="20" t="s">
        <v>107</v>
      </c>
      <c r="H10" s="89" t="str">
        <f>IFERROR(TEXT(DATE(YEAR(IFERROR(DATEVALUE($C10&amp;"年1月1日"),DATEVALUE($C10&amp;"/1/1")))-1,1,1),"ggge"),"")</f>
        <v/>
      </c>
      <c r="I10" s="20" t="s">
        <v>64</v>
      </c>
      <c r="J10" s="162"/>
      <c r="K10" s="21"/>
      <c r="L10" s="20" t="s">
        <v>65</v>
      </c>
      <c r="M10" s="22"/>
      <c r="N10" s="22"/>
      <c r="O10" s="244"/>
      <c r="P10" s="244"/>
      <c r="Q10" s="23" t="s">
        <v>98</v>
      </c>
      <c r="R10" s="234" t="s">
        <v>99</v>
      </c>
      <c r="S10" s="235"/>
      <c r="V10" s="24" t="s">
        <v>68</v>
      </c>
      <c r="W10" s="25"/>
      <c r="X10" s="25"/>
      <c r="Y10" s="25"/>
      <c r="Z10" s="25"/>
      <c r="AA10" s="26"/>
    </row>
    <row r="11" spans="1:27" s="73" customFormat="1" ht="21.75" customHeight="1" x14ac:dyDescent="0.15">
      <c r="A11" s="158" t="s">
        <v>15</v>
      </c>
      <c r="B11" s="188"/>
      <c r="C11" s="238"/>
      <c r="D11" s="239"/>
      <c r="E11" s="239"/>
      <c r="F11" s="239"/>
      <c r="G11" s="27" t="s">
        <v>106</v>
      </c>
      <c r="H11" s="90" t="str">
        <f t="shared" ref="H11:H12" si="0">IFERROR(TEXT(DATE(YEAR(IFERROR(DATEVALUE($C11&amp;"年1月1日"),DATEVALUE($C11&amp;"/1/1")))-1,1,1),"ggge"),"")</f>
        <v/>
      </c>
      <c r="I11" s="27" t="s">
        <v>64</v>
      </c>
      <c r="J11" s="28"/>
      <c r="K11" s="82"/>
      <c r="L11" s="83" t="s">
        <v>65</v>
      </c>
      <c r="M11" s="84"/>
      <c r="N11" s="84"/>
      <c r="O11" s="245"/>
      <c r="P11" s="245"/>
      <c r="Q11" s="29" t="s">
        <v>98</v>
      </c>
      <c r="R11" s="236"/>
      <c r="S11" s="237"/>
      <c r="V11" s="30" t="s">
        <v>69</v>
      </c>
      <c r="W11" s="31"/>
      <c r="X11" s="31"/>
      <c r="Y11" s="31"/>
      <c r="Z11" s="31"/>
      <c r="AA11" s="32"/>
    </row>
    <row r="12" spans="1:27" s="73" customFormat="1" ht="21.75" customHeight="1" thickBot="1" x14ac:dyDescent="0.2">
      <c r="A12" s="156"/>
      <c r="B12" s="231"/>
      <c r="C12" s="240"/>
      <c r="D12" s="241"/>
      <c r="E12" s="241"/>
      <c r="F12" s="241"/>
      <c r="G12" s="33" t="s">
        <v>106</v>
      </c>
      <c r="H12" s="91" t="str">
        <f t="shared" si="0"/>
        <v/>
      </c>
      <c r="I12" s="33" t="s">
        <v>64</v>
      </c>
      <c r="J12" s="34"/>
      <c r="K12" s="85"/>
      <c r="L12" s="83" t="s">
        <v>65</v>
      </c>
      <c r="M12" s="84"/>
      <c r="N12" s="86"/>
      <c r="O12" s="246"/>
      <c r="P12" s="246"/>
      <c r="Q12" s="35" t="s">
        <v>98</v>
      </c>
      <c r="R12" s="242">
        <f>350*SUM(O10:O12)</f>
        <v>0</v>
      </c>
      <c r="S12" s="243"/>
    </row>
    <row r="13" spans="1:27" ht="21.75" customHeight="1" thickTop="1" x14ac:dyDescent="0.15">
      <c r="A13" s="155"/>
      <c r="B13" s="160"/>
      <c r="C13" s="36" t="s">
        <v>91</v>
      </c>
      <c r="D13" s="37"/>
      <c r="E13" s="37"/>
      <c r="F13" s="37"/>
      <c r="G13" s="38"/>
      <c r="H13" s="38" t="s">
        <v>60</v>
      </c>
      <c r="I13" s="38"/>
      <c r="J13" s="37"/>
      <c r="K13" s="37"/>
      <c r="L13" s="37"/>
      <c r="M13" s="37"/>
      <c r="N13" s="37"/>
      <c r="O13" s="37"/>
      <c r="P13" s="37"/>
      <c r="Q13" s="37"/>
      <c r="R13" s="39"/>
      <c r="S13" s="40"/>
      <c r="T13" s="87">
        <f>(T14=1)*IF(D14="■",1,IF(F14="■",2,IF(L14="■",3,IF(P14="■",4,0))))</f>
        <v>0</v>
      </c>
      <c r="V13" s="72"/>
      <c r="W13" s="72"/>
      <c r="X13" s="72"/>
      <c r="Y13" s="72"/>
    </row>
    <row r="14" spans="1:27" ht="21.75" customHeight="1" x14ac:dyDescent="0.15">
      <c r="A14" s="187" t="s">
        <v>16</v>
      </c>
      <c r="B14" s="188" t="s">
        <v>20</v>
      </c>
      <c r="C14" s="41"/>
      <c r="D14" s="167" t="s">
        <v>115</v>
      </c>
      <c r="E14" s="39" t="s">
        <v>5</v>
      </c>
      <c r="F14" s="167" t="s">
        <v>115</v>
      </c>
      <c r="G14" s="57" t="s">
        <v>10</v>
      </c>
      <c r="H14" s="57"/>
      <c r="I14" s="189"/>
      <c r="J14" s="189"/>
      <c r="K14" s="39" t="s">
        <v>7</v>
      </c>
      <c r="L14" s="167" t="s">
        <v>115</v>
      </c>
      <c r="M14" s="39" t="s">
        <v>11</v>
      </c>
      <c r="N14" s="88"/>
      <c r="O14" s="39" t="s">
        <v>7</v>
      </c>
      <c r="P14" s="167" t="s">
        <v>115</v>
      </c>
      <c r="Q14" s="39" t="s">
        <v>12</v>
      </c>
      <c r="R14" s="88"/>
      <c r="S14" s="40" t="s">
        <v>7</v>
      </c>
      <c r="T14" s="87">
        <f>SUM($D$14="■",$F$14="■",$L$14="■",$P$14="■")</f>
        <v>0</v>
      </c>
      <c r="V14" s="72"/>
      <c r="W14" s="72"/>
      <c r="X14" s="72"/>
      <c r="Y14" s="72"/>
    </row>
    <row r="15" spans="1:27" ht="21.75" customHeight="1" x14ac:dyDescent="0.15">
      <c r="A15" s="187"/>
      <c r="B15" s="188"/>
      <c r="C15" s="190" t="s">
        <v>13</v>
      </c>
      <c r="D15" s="191"/>
      <c r="E15" s="192"/>
      <c r="F15" s="199" t="s">
        <v>0</v>
      </c>
      <c r="G15" s="200"/>
      <c r="H15" s="201"/>
      <c r="I15" s="202"/>
      <c r="J15" s="202"/>
      <c r="K15" s="202"/>
      <c r="L15" s="202"/>
      <c r="M15" s="202"/>
      <c r="N15" s="202"/>
      <c r="O15" s="202"/>
      <c r="P15" s="202"/>
      <c r="Q15" s="202"/>
      <c r="R15" s="202"/>
      <c r="S15" s="203"/>
      <c r="T15" s="87">
        <f>COUNTA(D14,F14,L14,P14)</f>
        <v>4</v>
      </c>
      <c r="V15" s="77" t="str">
        <f>IF(($T$13=1)*($H15&lt;&gt;""),"記入不要","")</f>
        <v/>
      </c>
      <c r="W15" s="72"/>
      <c r="X15" s="72"/>
      <c r="Y15" s="72"/>
    </row>
    <row r="16" spans="1:27" ht="29.25" customHeight="1" x14ac:dyDescent="0.15">
      <c r="A16" s="187"/>
      <c r="B16" s="188"/>
      <c r="C16" s="193"/>
      <c r="D16" s="194"/>
      <c r="E16" s="195"/>
      <c r="F16" s="204" t="s">
        <v>1</v>
      </c>
      <c r="G16" s="205"/>
      <c r="H16" s="206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8"/>
      <c r="V16" s="77" t="str">
        <f t="shared" ref="V16:V18" si="1">IF(($T$13=1)*($H16&lt;&gt;""),"記入不要","")</f>
        <v/>
      </c>
      <c r="W16" s="72"/>
      <c r="X16" s="72"/>
      <c r="Y16" s="72"/>
    </row>
    <row r="17" spans="1:26" ht="21.75" customHeight="1" x14ac:dyDescent="0.15">
      <c r="A17" s="158"/>
      <c r="B17" s="159"/>
      <c r="C17" s="193"/>
      <c r="D17" s="194"/>
      <c r="E17" s="195"/>
      <c r="F17" s="209" t="s">
        <v>2</v>
      </c>
      <c r="G17" s="210"/>
      <c r="H17" s="211"/>
      <c r="I17" s="212"/>
      <c r="J17" s="212"/>
      <c r="K17" s="212"/>
      <c r="L17" s="212"/>
      <c r="M17" s="13"/>
      <c r="N17" s="13"/>
      <c r="O17" s="14"/>
      <c r="P17" s="213" t="str">
        <f>IF(AND(ISNUMBER(H17),H17&gt;0),"( "&amp;TEXT(H17,"yyyy年M月d日")&amp;" )","")</f>
        <v/>
      </c>
      <c r="Q17" s="213"/>
      <c r="R17" s="213"/>
      <c r="S17" s="15"/>
      <c r="V17" s="77" t="str">
        <f t="shared" si="1"/>
        <v/>
      </c>
      <c r="W17" s="72"/>
      <c r="X17" s="72"/>
      <c r="Y17" s="72"/>
    </row>
    <row r="18" spans="1:26" ht="46.5" customHeight="1" x14ac:dyDescent="0.15">
      <c r="A18" s="156"/>
      <c r="B18" s="161"/>
      <c r="C18" s="196"/>
      <c r="D18" s="197"/>
      <c r="E18" s="198"/>
      <c r="F18" s="209" t="s">
        <v>3</v>
      </c>
      <c r="G18" s="210"/>
      <c r="H18" s="214"/>
      <c r="I18" s="215"/>
      <c r="J18" s="215"/>
      <c r="K18" s="215"/>
      <c r="L18" s="215"/>
      <c r="M18" s="215"/>
      <c r="N18" s="215"/>
      <c r="O18" s="215"/>
      <c r="P18" s="215"/>
      <c r="Q18" s="215"/>
      <c r="R18" s="215"/>
      <c r="S18" s="216"/>
      <c r="V18" s="77" t="str">
        <f t="shared" si="1"/>
        <v/>
      </c>
    </row>
    <row r="19" spans="1:26" ht="21.75" customHeight="1" thickBot="1" x14ac:dyDescent="0.2">
      <c r="A19" s="155" t="s">
        <v>17</v>
      </c>
      <c r="B19" s="157" t="s">
        <v>6</v>
      </c>
      <c r="C19" s="173"/>
      <c r="D19" s="174"/>
      <c r="E19" s="174"/>
      <c r="F19" s="174"/>
      <c r="G19" s="174"/>
      <c r="H19" s="174"/>
      <c r="I19" s="174"/>
      <c r="J19" s="174"/>
      <c r="K19" s="174"/>
      <c r="L19" s="174"/>
      <c r="M19" s="174"/>
      <c r="N19" s="14"/>
      <c r="O19" s="14"/>
      <c r="P19" s="14"/>
      <c r="Q19" s="14"/>
      <c r="R19" s="14"/>
      <c r="S19" s="42" t="s">
        <v>67</v>
      </c>
    </row>
    <row r="20" spans="1:26" ht="21.75" customHeight="1" x14ac:dyDescent="0.15">
      <c r="A20" s="175" t="s">
        <v>18</v>
      </c>
      <c r="B20" s="177" t="s">
        <v>22</v>
      </c>
      <c r="C20" s="179"/>
      <c r="D20" s="180"/>
      <c r="E20" s="180"/>
      <c r="F20" s="180"/>
      <c r="G20" s="180"/>
      <c r="H20" s="180"/>
      <c r="I20" s="180"/>
      <c r="J20" s="183" t="s">
        <v>59</v>
      </c>
      <c r="K20" s="185"/>
      <c r="L20" s="185"/>
      <c r="M20" s="185"/>
      <c r="N20" s="185"/>
      <c r="O20" s="185"/>
      <c r="P20" s="185"/>
      <c r="Q20" s="185"/>
      <c r="R20" s="185"/>
      <c r="S20" s="170" t="s">
        <v>8</v>
      </c>
      <c r="V20" s="80" t="s">
        <v>58</v>
      </c>
      <c r="W20" s="81"/>
    </row>
    <row r="21" spans="1:26" ht="21.75" customHeight="1" thickBot="1" x14ac:dyDescent="0.2">
      <c r="A21" s="176"/>
      <c r="B21" s="178"/>
      <c r="C21" s="181"/>
      <c r="D21" s="182"/>
      <c r="E21" s="182"/>
      <c r="F21" s="182"/>
      <c r="G21" s="182"/>
      <c r="H21" s="182"/>
      <c r="I21" s="182"/>
      <c r="J21" s="184"/>
      <c r="K21" s="186"/>
      <c r="L21" s="186"/>
      <c r="M21" s="186"/>
      <c r="N21" s="186"/>
      <c r="O21" s="186"/>
      <c r="P21" s="186"/>
      <c r="Q21" s="186"/>
      <c r="R21" s="186"/>
      <c r="S21" s="171"/>
      <c r="V21" s="43" t="s">
        <v>51</v>
      </c>
      <c r="W21" s="44"/>
    </row>
    <row r="22" spans="1:26" ht="21.75" customHeight="1" thickTop="1" x14ac:dyDescent="0.15">
      <c r="A22" s="4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V22" s="43" t="s">
        <v>52</v>
      </c>
      <c r="W22" s="44"/>
    </row>
    <row r="23" spans="1:26" ht="21.75" customHeight="1" thickBot="1" x14ac:dyDescent="0.2">
      <c r="A23" s="6" t="s">
        <v>31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V23" s="43" t="s">
        <v>53</v>
      </c>
      <c r="W23" s="44"/>
    </row>
    <row r="24" spans="1:26" ht="21.75" customHeight="1" x14ac:dyDescent="0.15">
      <c r="A24" s="46" t="s">
        <v>27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8"/>
      <c r="V24" s="43" t="s">
        <v>54</v>
      </c>
      <c r="W24" s="44"/>
    </row>
    <row r="25" spans="1:26" ht="21.75" customHeight="1" x14ac:dyDescent="0.15">
      <c r="A25" s="49" t="s">
        <v>28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1"/>
      <c r="V25" s="43" t="s">
        <v>55</v>
      </c>
      <c r="W25" s="44"/>
    </row>
    <row r="26" spans="1:26" ht="21.75" customHeight="1" x14ac:dyDescent="0.15">
      <c r="A26" s="52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172" t="s">
        <v>50</v>
      </c>
      <c r="N26" s="172"/>
      <c r="O26" s="172"/>
      <c r="P26" s="172"/>
      <c r="Q26" s="172"/>
      <c r="R26" s="172"/>
      <c r="S26" s="53"/>
      <c r="V26" s="43" t="s">
        <v>56</v>
      </c>
      <c r="W26" s="44"/>
    </row>
    <row r="27" spans="1:26" ht="21.75" customHeight="1" thickBot="1" x14ac:dyDescent="0.2">
      <c r="A27" s="52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54"/>
      <c r="O27" s="54"/>
      <c r="P27" s="54"/>
      <c r="Q27" s="54"/>
      <c r="R27" s="54"/>
      <c r="S27" s="53"/>
      <c r="V27" s="43" t="s">
        <v>57</v>
      </c>
      <c r="W27" s="44"/>
    </row>
    <row r="28" spans="1:26" ht="21.75" customHeight="1" thickBot="1" x14ac:dyDescent="0.2">
      <c r="A28" s="55"/>
      <c r="B28" s="56" t="s">
        <v>29</v>
      </c>
      <c r="C28" s="39" t="s">
        <v>1</v>
      </c>
      <c r="D28" s="39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8"/>
      <c r="V28" s="59" t="s">
        <v>44</v>
      </c>
      <c r="W28" s="60" t="s">
        <v>120</v>
      </c>
      <c r="X28" s="61"/>
      <c r="Y28" s="61"/>
      <c r="Z28" s="62"/>
    </row>
    <row r="29" spans="1:26" ht="21.75" customHeight="1" thickBot="1" x14ac:dyDescent="0.2">
      <c r="A29" s="63"/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5"/>
    </row>
    <row r="30" spans="1:26" ht="21.75" customHeight="1" x14ac:dyDescent="0.15">
      <c r="A30" s="45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</row>
    <row r="31" spans="1:26" ht="21.75" customHeight="1" x14ac:dyDescent="0.15">
      <c r="A31" s="66" t="s">
        <v>30</v>
      </c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8"/>
    </row>
    <row r="32" spans="1:26" ht="21.75" customHeight="1" x14ac:dyDescent="0.15">
      <c r="A32" s="163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164"/>
    </row>
    <row r="33" spans="1:19" ht="21.75" customHeight="1" x14ac:dyDescent="0.15">
      <c r="A33" s="69" t="s">
        <v>104</v>
      </c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1" t="s">
        <v>105</v>
      </c>
    </row>
    <row r="34" spans="1:19" ht="2.25" customHeight="1" x14ac:dyDescent="0.15">
      <c r="A34" s="116"/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7"/>
    </row>
    <row r="35" spans="1:19" s="78" customFormat="1" ht="21.75" customHeight="1" x14ac:dyDescent="0.15">
      <c r="A35" s="168" t="s">
        <v>48</v>
      </c>
      <c r="B35" s="169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115" t="s">
        <v>119</v>
      </c>
    </row>
    <row r="36" spans="1:19" s="79" customFormat="1" ht="21.75" customHeight="1" x14ac:dyDescent="0.15">
      <c r="A36" s="93" t="s">
        <v>32</v>
      </c>
      <c r="B36" s="94"/>
      <c r="C36" s="93"/>
      <c r="D36" s="93"/>
      <c r="E36" s="93"/>
      <c r="F36" s="93"/>
      <c r="G36" s="95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</row>
    <row r="37" spans="1:19" s="78" customFormat="1" ht="18" customHeight="1" x14ac:dyDescent="0.15">
      <c r="A37" s="96"/>
      <c r="B37" s="97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</row>
    <row r="38" spans="1:19" s="78" customFormat="1" ht="18" customHeight="1" x14ac:dyDescent="0.15">
      <c r="A38" s="96"/>
      <c r="B38" s="98" t="s">
        <v>33</v>
      </c>
      <c r="C38" s="97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</row>
    <row r="39" spans="1:19" s="78" customFormat="1" ht="18" customHeight="1" x14ac:dyDescent="0.15">
      <c r="A39" s="96"/>
      <c r="B39" s="99" t="s">
        <v>36</v>
      </c>
      <c r="C39" s="100" t="s">
        <v>37</v>
      </c>
      <c r="D39" s="101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</row>
    <row r="40" spans="1:19" s="78" customFormat="1" ht="18" customHeight="1" x14ac:dyDescent="0.15">
      <c r="A40" s="96"/>
      <c r="B40" s="99"/>
      <c r="C40" s="96"/>
      <c r="D40" s="102" t="s">
        <v>40</v>
      </c>
      <c r="E40" s="103" t="s">
        <v>79</v>
      </c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</row>
    <row r="41" spans="1:19" s="78" customFormat="1" ht="18" customHeight="1" x14ac:dyDescent="0.15">
      <c r="A41" s="96"/>
      <c r="B41" s="99"/>
      <c r="C41" s="96"/>
      <c r="D41" s="102"/>
      <c r="E41" s="103" t="s">
        <v>87</v>
      </c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</row>
    <row r="42" spans="1:19" s="78" customFormat="1" ht="18" customHeight="1" x14ac:dyDescent="0.15">
      <c r="A42" s="96"/>
      <c r="B42" s="99"/>
      <c r="C42" s="96"/>
      <c r="D42" s="102"/>
      <c r="E42" s="103" t="s">
        <v>94</v>
      </c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</row>
    <row r="43" spans="1:19" s="78" customFormat="1" ht="18" customHeight="1" x14ac:dyDescent="0.15">
      <c r="A43" s="96"/>
      <c r="B43" s="99"/>
      <c r="C43" s="96"/>
      <c r="D43" s="102"/>
      <c r="E43" s="103" t="s">
        <v>80</v>
      </c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</row>
    <row r="44" spans="1:19" s="78" customFormat="1" ht="18" customHeight="1" x14ac:dyDescent="0.15">
      <c r="A44" s="96"/>
      <c r="B44" s="99" t="s">
        <v>36</v>
      </c>
      <c r="C44" s="100" t="s">
        <v>70</v>
      </c>
      <c r="D44" s="99"/>
      <c r="E44" s="96"/>
      <c r="F44" s="96"/>
      <c r="G44" s="96" t="s">
        <v>71</v>
      </c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</row>
    <row r="45" spans="1:19" s="78" customFormat="1" ht="18" customHeight="1" x14ac:dyDescent="0.15">
      <c r="A45" s="96"/>
      <c r="B45" s="99"/>
      <c r="C45" s="96"/>
      <c r="D45" s="102" t="s">
        <v>40</v>
      </c>
      <c r="E45" s="103" t="s">
        <v>74</v>
      </c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</row>
    <row r="46" spans="1:19" s="78" customFormat="1" ht="18" customHeight="1" x14ac:dyDescent="0.15">
      <c r="A46" s="96"/>
      <c r="B46" s="99"/>
      <c r="C46" s="96"/>
      <c r="D46" s="102" t="s">
        <v>40</v>
      </c>
      <c r="E46" s="103" t="s">
        <v>81</v>
      </c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</row>
    <row r="47" spans="1:19" s="78" customFormat="1" ht="18" customHeight="1" x14ac:dyDescent="0.15">
      <c r="A47" s="96"/>
      <c r="B47" s="99" t="s">
        <v>36</v>
      </c>
      <c r="C47" s="100" t="s">
        <v>45</v>
      </c>
      <c r="D47" s="99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</row>
    <row r="48" spans="1:19" s="78" customFormat="1" ht="18" customHeight="1" x14ac:dyDescent="0.15">
      <c r="A48" s="96"/>
      <c r="B48" s="99"/>
      <c r="C48" s="96"/>
      <c r="D48" s="102" t="s">
        <v>40</v>
      </c>
      <c r="E48" s="103" t="s">
        <v>84</v>
      </c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</row>
    <row r="49" spans="1:19" s="78" customFormat="1" ht="18" customHeight="1" x14ac:dyDescent="0.15">
      <c r="A49" s="96"/>
      <c r="B49" s="99"/>
      <c r="C49" s="96"/>
      <c r="D49" s="102"/>
      <c r="E49" s="103" t="s">
        <v>85</v>
      </c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</row>
    <row r="50" spans="1:19" s="78" customFormat="1" ht="18" customHeight="1" x14ac:dyDescent="0.15">
      <c r="A50" s="96"/>
      <c r="B50" s="99"/>
      <c r="C50" s="96"/>
      <c r="D50" s="96" t="s">
        <v>41</v>
      </c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</row>
    <row r="51" spans="1:19" s="78" customFormat="1" ht="18" customHeight="1" x14ac:dyDescent="0.15">
      <c r="A51" s="96"/>
      <c r="B51" s="99"/>
      <c r="C51" s="96"/>
      <c r="D51" s="104"/>
      <c r="E51" s="105" t="s">
        <v>82</v>
      </c>
      <c r="F51" s="103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</row>
    <row r="52" spans="1:19" s="78" customFormat="1" ht="18" customHeight="1" x14ac:dyDescent="0.15">
      <c r="A52" s="96"/>
      <c r="B52" s="99"/>
      <c r="C52" s="96"/>
      <c r="D52" s="104"/>
      <c r="E52" s="105" t="s">
        <v>83</v>
      </c>
      <c r="F52" s="103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</row>
    <row r="53" spans="1:19" s="78" customFormat="1" ht="18" customHeight="1" x14ac:dyDescent="0.15">
      <c r="A53" s="96"/>
      <c r="B53" s="99"/>
      <c r="C53" s="96"/>
      <c r="D53" s="96" t="s">
        <v>42</v>
      </c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</row>
    <row r="54" spans="1:19" s="78" customFormat="1" ht="18" customHeight="1" x14ac:dyDescent="0.15">
      <c r="A54" s="96"/>
      <c r="B54" s="99"/>
      <c r="C54" s="96"/>
      <c r="D54" s="106"/>
      <c r="E54" s="105" t="s">
        <v>86</v>
      </c>
      <c r="F54" s="103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</row>
    <row r="55" spans="1:19" s="78" customFormat="1" ht="18" customHeight="1" x14ac:dyDescent="0.15">
      <c r="A55" s="96"/>
      <c r="B55" s="99" t="s">
        <v>36</v>
      </c>
      <c r="C55" s="100" t="s">
        <v>46</v>
      </c>
      <c r="D55" s="99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</row>
    <row r="56" spans="1:19" s="78" customFormat="1" ht="18" customHeight="1" x14ac:dyDescent="0.15">
      <c r="A56" s="96"/>
      <c r="B56" s="99"/>
      <c r="C56" s="96"/>
      <c r="D56" s="102" t="s">
        <v>40</v>
      </c>
      <c r="E56" s="103" t="s">
        <v>49</v>
      </c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</row>
    <row r="57" spans="1:19" s="78" customFormat="1" ht="18" customHeight="1" x14ac:dyDescent="0.15">
      <c r="A57" s="96"/>
      <c r="B57" s="99"/>
      <c r="C57" s="96"/>
      <c r="D57" s="102" t="s">
        <v>40</v>
      </c>
      <c r="E57" s="103" t="s">
        <v>43</v>
      </c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</row>
    <row r="58" spans="1:19" s="78" customFormat="1" ht="18" customHeight="1" x14ac:dyDescent="0.15">
      <c r="A58" s="96"/>
      <c r="B58" s="99" t="s">
        <v>36</v>
      </c>
      <c r="C58" s="100" t="s">
        <v>47</v>
      </c>
      <c r="D58" s="99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</row>
    <row r="59" spans="1:19" s="78" customFormat="1" ht="18" customHeight="1" x14ac:dyDescent="0.15">
      <c r="A59" s="96"/>
      <c r="B59" s="99"/>
      <c r="C59" s="96"/>
      <c r="D59" s="102" t="s">
        <v>40</v>
      </c>
      <c r="E59" s="103" t="s">
        <v>38</v>
      </c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</row>
    <row r="60" spans="1:19" s="78" customFormat="1" ht="18" customHeight="1" x14ac:dyDescent="0.15">
      <c r="A60" s="96"/>
      <c r="B60" s="99"/>
      <c r="C60" s="96"/>
      <c r="D60" s="102" t="s">
        <v>40</v>
      </c>
      <c r="E60" s="103" t="s">
        <v>39</v>
      </c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</row>
    <row r="61" spans="1:19" s="78" customFormat="1" ht="18" customHeight="1" x14ac:dyDescent="0.15">
      <c r="A61" s="96"/>
      <c r="B61" s="99"/>
      <c r="C61" s="96"/>
      <c r="D61" s="102" t="s">
        <v>40</v>
      </c>
      <c r="E61" s="103" t="s">
        <v>76</v>
      </c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</row>
    <row r="62" spans="1:19" s="78" customFormat="1" ht="18" customHeight="1" x14ac:dyDescent="0.15">
      <c r="A62" s="96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</row>
    <row r="63" spans="1:19" s="78" customFormat="1" ht="18" customHeight="1" x14ac:dyDescent="0.15">
      <c r="A63" s="96"/>
      <c r="B63" s="98" t="s">
        <v>72</v>
      </c>
      <c r="C63" s="97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</row>
    <row r="64" spans="1:19" s="78" customFormat="1" ht="18" customHeight="1" x14ac:dyDescent="0.15">
      <c r="A64" s="96"/>
      <c r="B64" s="101" t="s">
        <v>61</v>
      </c>
      <c r="C64" s="96" t="s">
        <v>66</v>
      </c>
      <c r="D64" s="101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</row>
    <row r="65" spans="1:19" s="78" customFormat="1" ht="15.75" customHeight="1" x14ac:dyDescent="0.15">
      <c r="A65" s="96"/>
      <c r="B65" s="101"/>
      <c r="C65" s="103" t="s">
        <v>73</v>
      </c>
      <c r="D65" s="101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</row>
    <row r="66" spans="1:19" s="78" customFormat="1" ht="18" customHeight="1" x14ac:dyDescent="0.15">
      <c r="A66" s="96"/>
      <c r="B66" s="101" t="s">
        <v>61</v>
      </c>
      <c r="C66" s="96" t="s">
        <v>68</v>
      </c>
      <c r="D66" s="101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</row>
    <row r="67" spans="1:19" s="78" customFormat="1" ht="15.75" customHeight="1" x14ac:dyDescent="0.15">
      <c r="A67" s="96"/>
      <c r="B67" s="101"/>
      <c r="C67" s="103" t="s">
        <v>69</v>
      </c>
      <c r="D67" s="101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</row>
    <row r="68" spans="1:19" s="78" customFormat="1" ht="18" customHeight="1" x14ac:dyDescent="0.15">
      <c r="A68" s="96"/>
      <c r="B68" s="101" t="s">
        <v>61</v>
      </c>
      <c r="C68" s="96" t="s">
        <v>75</v>
      </c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</row>
    <row r="69" spans="1:19" s="78" customFormat="1" ht="15.75" customHeight="1" x14ac:dyDescent="0.15">
      <c r="A69" s="96"/>
      <c r="B69" s="96"/>
      <c r="C69" s="103" t="s">
        <v>63</v>
      </c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</row>
    <row r="70" spans="1:19" s="78" customFormat="1" ht="15.75" customHeight="1" x14ac:dyDescent="0.15">
      <c r="A70" s="96"/>
      <c r="B70" s="101" t="s">
        <v>61</v>
      </c>
      <c r="C70" s="96" t="s">
        <v>95</v>
      </c>
      <c r="D70" s="101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</row>
    <row r="71" spans="1:19" s="78" customFormat="1" ht="15.75" customHeight="1" x14ac:dyDescent="0.15">
      <c r="A71" s="96"/>
      <c r="B71" s="101"/>
      <c r="C71" s="96" t="s">
        <v>96</v>
      </c>
      <c r="D71" s="101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</row>
    <row r="72" spans="1:19" s="78" customFormat="1" ht="15.75" customHeight="1" x14ac:dyDescent="0.15">
      <c r="A72" s="96"/>
      <c r="B72" s="101"/>
      <c r="C72" s="96" t="s">
        <v>97</v>
      </c>
      <c r="D72" s="101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</row>
    <row r="73" spans="1:19" s="78" customFormat="1" ht="15.75" customHeight="1" x14ac:dyDescent="0.15">
      <c r="A73" s="96"/>
      <c r="B73" s="101"/>
      <c r="C73" s="96" t="s">
        <v>92</v>
      </c>
      <c r="D73" s="101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</row>
    <row r="74" spans="1:19" s="78" customFormat="1" ht="18" customHeight="1" x14ac:dyDescent="0.15">
      <c r="A74" s="96"/>
      <c r="B74" s="101" t="s">
        <v>61</v>
      </c>
      <c r="C74" s="96" t="s">
        <v>77</v>
      </c>
      <c r="D74" s="101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</row>
    <row r="75" spans="1:19" s="78" customFormat="1" ht="15.75" customHeight="1" x14ac:dyDescent="0.15">
      <c r="A75" s="96"/>
      <c r="B75" s="101"/>
      <c r="C75" s="103" t="s">
        <v>88</v>
      </c>
      <c r="D75" s="101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</row>
    <row r="76" spans="1:19" s="78" customFormat="1" ht="18" customHeight="1" x14ac:dyDescent="0.15">
      <c r="A76" s="96"/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</row>
    <row r="77" spans="1:19" s="78" customFormat="1" ht="18" customHeight="1" x14ac:dyDescent="0.15">
      <c r="A77" s="96"/>
      <c r="B77" s="98" t="s">
        <v>34</v>
      </c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</row>
    <row r="78" spans="1:19" s="78" customFormat="1" ht="18" customHeight="1" x14ac:dyDescent="0.15">
      <c r="A78" s="92"/>
      <c r="B78" s="107"/>
      <c r="C78" s="108" t="s">
        <v>62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9"/>
      <c r="S78" s="96"/>
    </row>
    <row r="79" spans="1:19" s="78" customFormat="1" ht="18" customHeight="1" x14ac:dyDescent="0.15">
      <c r="A79" s="92"/>
      <c r="B79" s="110"/>
      <c r="C79" s="92" t="s">
        <v>93</v>
      </c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111"/>
      <c r="S79" s="96"/>
    </row>
    <row r="80" spans="1:19" s="78" customFormat="1" ht="18" customHeight="1" x14ac:dyDescent="0.15">
      <c r="A80" s="92"/>
      <c r="B80" s="112"/>
      <c r="C80" s="113" t="s">
        <v>35</v>
      </c>
      <c r="D80" s="113"/>
      <c r="E80" s="113"/>
      <c r="F80" s="113"/>
      <c r="G80" s="113"/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4"/>
      <c r="S80" s="96"/>
    </row>
  </sheetData>
  <sheetProtection algorithmName="SHA-512" hashValue="0f9V2OyAWvSSsB3hF/eveLyg9NCCVy+eruSfNR8b3bJzLoGdv7fAE/vYmqVt0qIbmsFUyapvF+U73bR17v0eow==" saltValue="MODfGNFA+Vj7FPWAJZ+NKg==" spinCount="100000" sheet="1" selectLockedCells="1"/>
  <mergeCells count="46">
    <mergeCell ref="C3:H3"/>
    <mergeCell ref="P3:R3"/>
    <mergeCell ref="C4:E4"/>
    <mergeCell ref="F4:S4"/>
    <mergeCell ref="A5:A6"/>
    <mergeCell ref="B5:B6"/>
    <mergeCell ref="C5:E5"/>
    <mergeCell ref="F5:S5"/>
    <mergeCell ref="C6:E6"/>
    <mergeCell ref="F6:J6"/>
    <mergeCell ref="P6:R6"/>
    <mergeCell ref="C7:E7"/>
    <mergeCell ref="F7:S7"/>
    <mergeCell ref="C8:E9"/>
    <mergeCell ref="F9:S9"/>
    <mergeCell ref="B10:B12"/>
    <mergeCell ref="C10:F10"/>
    <mergeCell ref="R10:S11"/>
    <mergeCell ref="C11:F11"/>
    <mergeCell ref="C12:F12"/>
    <mergeCell ref="R12:S12"/>
    <mergeCell ref="O10:P10"/>
    <mergeCell ref="O11:P11"/>
    <mergeCell ref="O12:P12"/>
    <mergeCell ref="A14:A16"/>
    <mergeCell ref="B14:B16"/>
    <mergeCell ref="I14:J14"/>
    <mergeCell ref="C15:E18"/>
    <mergeCell ref="F15:G15"/>
    <mergeCell ref="H15:S15"/>
    <mergeCell ref="F16:G16"/>
    <mergeCell ref="H16:S16"/>
    <mergeCell ref="F17:G17"/>
    <mergeCell ref="H17:L17"/>
    <mergeCell ref="P17:R17"/>
    <mergeCell ref="F18:G18"/>
    <mergeCell ref="H18:S18"/>
    <mergeCell ref="A35:B35"/>
    <mergeCell ref="S20:S21"/>
    <mergeCell ref="M26:R26"/>
    <mergeCell ref="C19:M19"/>
    <mergeCell ref="A20:A21"/>
    <mergeCell ref="B20:B21"/>
    <mergeCell ref="C20:I21"/>
    <mergeCell ref="J20:J21"/>
    <mergeCell ref="K20:R21"/>
  </mergeCells>
  <phoneticPr fontId="1"/>
  <conditionalFormatting sqref="I14">
    <cfRule type="expression" dxfId="11" priority="29">
      <formula>AND($T$13=2,$I$14="")</formula>
    </cfRule>
  </conditionalFormatting>
  <conditionalFormatting sqref="R14">
    <cfRule type="expression" dxfId="10" priority="31">
      <formula>AND($T$13=4,$R$14="")</formula>
    </cfRule>
  </conditionalFormatting>
  <conditionalFormatting sqref="N14">
    <cfRule type="expression" dxfId="9" priority="30">
      <formula>AND($T$13=3,$N$14="")</formula>
    </cfRule>
  </conditionalFormatting>
  <conditionalFormatting sqref="C3 F6 H17 O10:O12">
    <cfRule type="expression" dxfId="8" priority="6">
      <formula>AND(ISNUMBER(C3),C3&gt;=1)</formula>
    </cfRule>
  </conditionalFormatting>
  <conditionalFormatting sqref="F4 F5 F7 F9 C10 C11 C12 I14 N14 R14 H15 H16 H18 C19 C20 K20">
    <cfRule type="expression" dxfId="7" priority="7">
      <formula>C4&lt;&gt;""</formula>
    </cfRule>
  </conditionalFormatting>
  <conditionalFormatting sqref="H15:H18">
    <cfRule type="expression" dxfId="6" priority="4">
      <formula>AND($T$13=1,$H15&lt;&gt;"")</formula>
    </cfRule>
    <cfRule type="expression" dxfId="5" priority="13">
      <formula>AND($T$13&gt;=2,$H15="")</formula>
    </cfRule>
  </conditionalFormatting>
  <conditionalFormatting sqref="K20">
    <cfRule type="expression" dxfId="4" priority="12">
      <formula>$C$20="その他"</formula>
    </cfRule>
  </conditionalFormatting>
  <conditionalFormatting sqref="O10:P12">
    <cfRule type="expression" dxfId="3" priority="1">
      <formula>AND($C10&lt;&gt;"",N($O10)=0)</formula>
    </cfRule>
  </conditionalFormatting>
  <conditionalFormatting sqref="D14 F14 L14 P14">
    <cfRule type="expression" dxfId="2" priority="2">
      <formula>AND($T$14&gt;=2,D$14="■")</formula>
    </cfRule>
    <cfRule type="expression" dxfId="1" priority="3">
      <formula>D$14=""</formula>
    </cfRule>
    <cfRule type="expression" dxfId="0" priority="5">
      <formula>AND($T$14=1,$T$15=4)</formula>
    </cfRule>
  </conditionalFormatting>
  <dataValidations count="3">
    <dataValidation type="list" allowBlank="1" sqref="C20:H21">
      <formula1>$V$21:$V$28</formula1>
    </dataValidation>
    <dataValidation type="whole" operator="greaterThanOrEqual" allowBlank="1" showErrorMessage="1" errorTitle="日付入力エラー" error="日付を入力してください" sqref="F6:J6 C3:H3 H17:L17">
      <formula1>0</formula1>
    </dataValidation>
    <dataValidation type="list" allowBlank="1" showInputMessage="1" showErrorMessage="1" errorTitle="入力エラー" error="リストから選択してください。" promptTitle="①との関係" prompt="該当するものを ■ にしてください。" sqref="D14 F14 L14 P14">
      <formula1>"□,■"</formula1>
    </dataValidation>
  </dataValidations>
  <printOptions horizontalCentered="1" verticalCentered="1"/>
  <pageMargins left="0.70866141732283472" right="0.70866141732283472" top="0.6692913385826772" bottom="0.6692913385826772" header="0" footer="0"/>
  <pageSetup paperSize="9" fitToHeight="0" orientation="portrait" blackAndWhite="1" r:id="rId1"/>
  <rowBreaks count="1" manualBreakCount="1">
    <brk id="34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V33"/>
  <sheetViews>
    <sheetView zoomScaleNormal="100" zoomScaleSheetLayoutView="100" workbookViewId="0"/>
  </sheetViews>
  <sheetFormatPr defaultRowHeight="21.75" customHeight="1" x14ac:dyDescent="0.15"/>
  <cols>
    <col min="1" max="1" width="3.25" style="74" customWidth="1"/>
    <col min="2" max="2" width="8.5" style="72" bestFit="1" customWidth="1"/>
    <col min="3" max="3" width="2.25" style="72" customWidth="1"/>
    <col min="4" max="4" width="2.625" style="72" customWidth="1"/>
    <col min="5" max="5" width="5" style="72" bestFit="1" customWidth="1"/>
    <col min="6" max="6" width="2.625" style="72" customWidth="1"/>
    <col min="7" max="7" width="6.875" style="72" customWidth="1"/>
    <col min="8" max="8" width="7.625" style="72" customWidth="1"/>
    <col min="9" max="9" width="1.625" style="72" customWidth="1"/>
    <col min="10" max="10" width="5.625" style="72" customWidth="1"/>
    <col min="11" max="11" width="2.5" style="72" customWidth="1"/>
    <col min="12" max="12" width="2.625" style="72" customWidth="1"/>
    <col min="13" max="13" width="7.375" style="72" customWidth="1"/>
    <col min="14" max="14" width="7.25" style="72" customWidth="1"/>
    <col min="15" max="15" width="2.5" style="72" customWidth="1"/>
    <col min="16" max="16" width="2.625" style="72" customWidth="1"/>
    <col min="17" max="17" width="7.375" style="72" customWidth="1"/>
    <col min="18" max="18" width="7.25" style="72" customWidth="1"/>
    <col min="19" max="19" width="3.25" style="72" customWidth="1"/>
    <col min="20" max="20" width="16.75" style="72" hidden="1" customWidth="1"/>
    <col min="21" max="21" width="1.125" style="72" customWidth="1"/>
    <col min="22" max="16384" width="9" style="72"/>
  </cols>
  <sheetData>
    <row r="1" spans="1:22" ht="21.75" customHeight="1" thickTop="1" thickBot="1" x14ac:dyDescent="0.2">
      <c r="A1" s="119" t="s">
        <v>101</v>
      </c>
      <c r="B1" s="120"/>
      <c r="C1" s="121"/>
      <c r="D1" s="122"/>
      <c r="E1" s="122"/>
      <c r="F1" s="122"/>
      <c r="G1" s="123" t="s">
        <v>24</v>
      </c>
      <c r="H1" s="122"/>
      <c r="I1" s="122"/>
      <c r="J1" s="122"/>
      <c r="K1" s="122"/>
      <c r="L1" s="122"/>
      <c r="M1" s="122"/>
      <c r="N1" s="122"/>
      <c r="O1" s="122"/>
      <c r="P1" s="122"/>
      <c r="Q1" s="124" t="s">
        <v>25</v>
      </c>
      <c r="R1" s="125"/>
      <c r="S1" s="126"/>
    </row>
    <row r="2" spans="1:22" ht="21.75" customHeight="1" thickTop="1" thickBot="1" x14ac:dyDescent="0.2">
      <c r="A2" s="118" t="s">
        <v>23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</row>
    <row r="3" spans="1:22" s="73" customFormat="1" ht="21.75" customHeight="1" thickTop="1" x14ac:dyDescent="0.15">
      <c r="A3" s="7"/>
      <c r="B3" s="8" t="s">
        <v>21</v>
      </c>
      <c r="C3" s="298">
        <v>45458</v>
      </c>
      <c r="D3" s="299"/>
      <c r="E3" s="299"/>
      <c r="F3" s="299"/>
      <c r="G3" s="299"/>
      <c r="H3" s="299"/>
      <c r="I3" s="9"/>
      <c r="J3" s="10"/>
      <c r="K3" s="10"/>
      <c r="L3" s="10"/>
      <c r="M3" s="10"/>
      <c r="N3" s="10"/>
      <c r="O3" s="11"/>
      <c r="P3" s="249" t="str">
        <f>IF(AND(ISNUMBER(C3),C3&gt;0),"( "&amp;TEXT(C3,"yyyy年M月d日")&amp;" )","")</f>
        <v>( 2024年6月15日 )</v>
      </c>
      <c r="Q3" s="249"/>
      <c r="R3" s="249"/>
      <c r="S3" s="12"/>
    </row>
    <row r="4" spans="1:22" s="73" customFormat="1" ht="21.75" customHeight="1" x14ac:dyDescent="0.15">
      <c r="A4" s="155"/>
      <c r="B4" s="160"/>
      <c r="C4" s="250" t="s">
        <v>0</v>
      </c>
      <c r="D4" s="251"/>
      <c r="E4" s="252"/>
      <c r="F4" s="300" t="s">
        <v>109</v>
      </c>
      <c r="G4" s="301"/>
      <c r="H4" s="301"/>
      <c r="I4" s="301"/>
      <c r="J4" s="301"/>
      <c r="K4" s="301"/>
      <c r="L4" s="301"/>
      <c r="M4" s="301"/>
      <c r="N4" s="301"/>
      <c r="O4" s="301"/>
      <c r="P4" s="301"/>
      <c r="Q4" s="301"/>
      <c r="R4" s="301"/>
      <c r="S4" s="302"/>
    </row>
    <row r="5" spans="1:22" s="73" customFormat="1" ht="29.25" customHeight="1" x14ac:dyDescent="0.15">
      <c r="A5" s="187" t="s">
        <v>14</v>
      </c>
      <c r="B5" s="188" t="s">
        <v>19</v>
      </c>
      <c r="C5" s="256" t="s">
        <v>1</v>
      </c>
      <c r="D5" s="257"/>
      <c r="E5" s="258"/>
      <c r="F5" s="303" t="s">
        <v>108</v>
      </c>
      <c r="G5" s="304"/>
      <c r="H5" s="304"/>
      <c r="I5" s="304"/>
      <c r="J5" s="304"/>
      <c r="K5" s="304"/>
      <c r="L5" s="304"/>
      <c r="M5" s="304"/>
      <c r="N5" s="304"/>
      <c r="O5" s="304"/>
      <c r="P5" s="304"/>
      <c r="Q5" s="304"/>
      <c r="R5" s="304"/>
      <c r="S5" s="305"/>
    </row>
    <row r="6" spans="1:22" s="73" customFormat="1" ht="21.75" customHeight="1" x14ac:dyDescent="0.15">
      <c r="A6" s="187"/>
      <c r="B6" s="188"/>
      <c r="C6" s="217" t="s">
        <v>2</v>
      </c>
      <c r="D6" s="218"/>
      <c r="E6" s="210"/>
      <c r="F6" s="276">
        <v>32906</v>
      </c>
      <c r="G6" s="277"/>
      <c r="H6" s="277"/>
      <c r="I6" s="277"/>
      <c r="J6" s="277"/>
      <c r="K6" s="13"/>
      <c r="L6" s="13"/>
      <c r="M6" s="13"/>
      <c r="N6" s="13"/>
      <c r="O6" s="14"/>
      <c r="P6" s="213" t="str">
        <f>IF(AND(ISNUMBER(F6),F6&gt;0),"( "&amp;TEXT(F6,"yyyy年M月d日")&amp;" )","")</f>
        <v>( 1990年2月2日 )</v>
      </c>
      <c r="Q6" s="213"/>
      <c r="R6" s="213"/>
      <c r="S6" s="15"/>
    </row>
    <row r="7" spans="1:22" s="73" customFormat="1" ht="46.5" customHeight="1" x14ac:dyDescent="0.15">
      <c r="A7" s="158"/>
      <c r="B7" s="16"/>
      <c r="C7" s="217" t="s">
        <v>3</v>
      </c>
      <c r="D7" s="218"/>
      <c r="E7" s="210"/>
      <c r="F7" s="278" t="s">
        <v>110</v>
      </c>
      <c r="G7" s="279"/>
      <c r="H7" s="279"/>
      <c r="I7" s="279"/>
      <c r="J7" s="279"/>
      <c r="K7" s="279"/>
      <c r="L7" s="279"/>
      <c r="M7" s="279"/>
      <c r="N7" s="279"/>
      <c r="O7" s="279"/>
      <c r="P7" s="279"/>
      <c r="Q7" s="279"/>
      <c r="R7" s="279"/>
      <c r="S7" s="280"/>
    </row>
    <row r="8" spans="1:22" s="73" customFormat="1" ht="21.75" customHeight="1" x14ac:dyDescent="0.15">
      <c r="A8" s="158"/>
      <c r="B8" s="16"/>
      <c r="C8" s="190" t="s">
        <v>9</v>
      </c>
      <c r="D8" s="191"/>
      <c r="E8" s="222"/>
      <c r="F8" s="17" t="s">
        <v>26</v>
      </c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8"/>
    </row>
    <row r="9" spans="1:22" s="73" customFormat="1" ht="46.5" customHeight="1" thickBot="1" x14ac:dyDescent="0.2">
      <c r="A9" s="156"/>
      <c r="B9" s="19"/>
      <c r="C9" s="223"/>
      <c r="D9" s="224"/>
      <c r="E9" s="225"/>
      <c r="F9" s="281" t="s">
        <v>111</v>
      </c>
      <c r="G9" s="282"/>
      <c r="H9" s="282"/>
      <c r="I9" s="282"/>
      <c r="J9" s="282"/>
      <c r="K9" s="282"/>
      <c r="L9" s="282"/>
      <c r="M9" s="282"/>
      <c r="N9" s="282"/>
      <c r="O9" s="282"/>
      <c r="P9" s="282"/>
      <c r="Q9" s="282"/>
      <c r="R9" s="283"/>
      <c r="S9" s="284"/>
    </row>
    <row r="10" spans="1:22" s="73" customFormat="1" ht="21.75" customHeight="1" thickTop="1" x14ac:dyDescent="0.15">
      <c r="A10" s="155"/>
      <c r="B10" s="230" t="s">
        <v>78</v>
      </c>
      <c r="C10" s="293" t="s">
        <v>89</v>
      </c>
      <c r="D10" s="294"/>
      <c r="E10" s="294"/>
      <c r="F10" s="294"/>
      <c r="G10" s="20" t="s">
        <v>4</v>
      </c>
      <c r="H10" s="89" t="str">
        <f>IFERROR("( "&amp;TEXT(DATE(YEAR(IFERROR(DATEVALUE($C10&amp;"年1月1日"),DATEVALUE($C10&amp;"/1/1")))-1,1,1),"ggge"),"(")</f>
        <v>( 令和5</v>
      </c>
      <c r="I10" s="20" t="s">
        <v>64</v>
      </c>
      <c r="J10" s="162"/>
      <c r="K10" s="21"/>
      <c r="L10" s="20" t="s">
        <v>65</v>
      </c>
      <c r="M10" s="22"/>
      <c r="N10" s="22"/>
      <c r="O10" s="295">
        <v>2</v>
      </c>
      <c r="P10" s="295"/>
      <c r="Q10" s="23" t="s">
        <v>98</v>
      </c>
      <c r="R10" s="234" t="s">
        <v>99</v>
      </c>
      <c r="S10" s="235"/>
    </row>
    <row r="11" spans="1:22" s="73" customFormat="1" ht="21.75" customHeight="1" x14ac:dyDescent="0.15">
      <c r="A11" s="158" t="s">
        <v>15</v>
      </c>
      <c r="B11" s="188"/>
      <c r="C11" s="296" t="s">
        <v>100</v>
      </c>
      <c r="D11" s="297"/>
      <c r="E11" s="297"/>
      <c r="F11" s="297"/>
      <c r="G11" s="27" t="s">
        <v>4</v>
      </c>
      <c r="H11" s="90" t="str">
        <f t="shared" ref="H11:H12" si="0">IFERROR("( "&amp;TEXT(DATE(YEAR(IFERROR(DATEVALUE($C11&amp;"年1月1日"),DATEVALUE($C11&amp;"/1/1")))-1,1,1),"ggge"),"(")</f>
        <v>( 令和4</v>
      </c>
      <c r="I11" s="27" t="s">
        <v>64</v>
      </c>
      <c r="J11" s="28"/>
      <c r="K11" s="82"/>
      <c r="L11" s="83" t="s">
        <v>65</v>
      </c>
      <c r="M11" s="84"/>
      <c r="N11" s="84"/>
      <c r="O11" s="289">
        <v>1</v>
      </c>
      <c r="P11" s="289"/>
      <c r="Q11" s="29" t="s">
        <v>98</v>
      </c>
      <c r="R11" s="236"/>
      <c r="S11" s="237"/>
    </row>
    <row r="12" spans="1:22" s="73" customFormat="1" ht="21.75" customHeight="1" thickBot="1" x14ac:dyDescent="0.2">
      <c r="A12" s="156"/>
      <c r="B12" s="231"/>
      <c r="C12" s="290"/>
      <c r="D12" s="291"/>
      <c r="E12" s="291"/>
      <c r="F12" s="291"/>
      <c r="G12" s="33" t="s">
        <v>4</v>
      </c>
      <c r="H12" s="91" t="str">
        <f t="shared" si="0"/>
        <v>(</v>
      </c>
      <c r="I12" s="33" t="s">
        <v>64</v>
      </c>
      <c r="J12" s="34"/>
      <c r="K12" s="85"/>
      <c r="L12" s="83" t="s">
        <v>65</v>
      </c>
      <c r="M12" s="84"/>
      <c r="N12" s="86"/>
      <c r="O12" s="292"/>
      <c r="P12" s="292"/>
      <c r="Q12" s="35" t="s">
        <v>98</v>
      </c>
      <c r="R12" s="242">
        <f>350*SUM(O10:O12)</f>
        <v>1050</v>
      </c>
      <c r="S12" s="243"/>
    </row>
    <row r="13" spans="1:22" ht="21.75" customHeight="1" thickTop="1" x14ac:dyDescent="0.15">
      <c r="A13" s="155"/>
      <c r="B13" s="160"/>
      <c r="C13" s="36" t="s">
        <v>91</v>
      </c>
      <c r="D13" s="37"/>
      <c r="E13" s="37"/>
      <c r="F13" s="37"/>
      <c r="G13" s="38"/>
      <c r="H13" s="38" t="s">
        <v>60</v>
      </c>
      <c r="I13" s="38"/>
      <c r="J13" s="37"/>
      <c r="K13" s="37"/>
      <c r="L13" s="37"/>
      <c r="M13" s="37"/>
      <c r="N13" s="37"/>
      <c r="O13" s="37"/>
      <c r="P13" s="37"/>
      <c r="Q13" s="37"/>
      <c r="R13" s="39"/>
      <c r="S13" s="40"/>
      <c r="T13" s="154">
        <f>(T14=1)*IF(D14="■",1,IF(F14="■",2,IF(L14="■",3,IF(P14="■",4,0))))</f>
        <v>2</v>
      </c>
    </row>
    <row r="14" spans="1:22" ht="21.75" customHeight="1" x14ac:dyDescent="0.15">
      <c r="A14" s="187" t="s">
        <v>16</v>
      </c>
      <c r="B14" s="188" t="s">
        <v>20</v>
      </c>
      <c r="C14" s="41"/>
      <c r="D14" s="166" t="s">
        <v>36</v>
      </c>
      <c r="E14" s="39" t="s">
        <v>5</v>
      </c>
      <c r="F14" s="166" t="s">
        <v>116</v>
      </c>
      <c r="G14" s="57" t="s">
        <v>10</v>
      </c>
      <c r="H14" s="57"/>
      <c r="I14" s="285" t="s">
        <v>118</v>
      </c>
      <c r="J14" s="285"/>
      <c r="K14" s="39" t="s">
        <v>7</v>
      </c>
      <c r="L14" s="166" t="s">
        <v>115</v>
      </c>
      <c r="M14" s="39" t="s">
        <v>11</v>
      </c>
      <c r="N14" s="165"/>
      <c r="O14" s="39" t="s">
        <v>7</v>
      </c>
      <c r="P14" s="166" t="s">
        <v>115</v>
      </c>
      <c r="Q14" s="39" t="s">
        <v>12</v>
      </c>
      <c r="R14" s="165"/>
      <c r="S14" s="40" t="s">
        <v>7</v>
      </c>
      <c r="T14" s="154">
        <f>SUM($D$14="■",$F$14="■",$L$14="■",$P$14="■")</f>
        <v>1</v>
      </c>
    </row>
    <row r="15" spans="1:22" ht="21.75" customHeight="1" x14ac:dyDescent="0.15">
      <c r="A15" s="187"/>
      <c r="B15" s="188"/>
      <c r="C15" s="190" t="s">
        <v>13</v>
      </c>
      <c r="D15" s="191"/>
      <c r="E15" s="192"/>
      <c r="F15" s="199" t="s">
        <v>0</v>
      </c>
      <c r="G15" s="200"/>
      <c r="H15" s="286" t="s">
        <v>117</v>
      </c>
      <c r="I15" s="287"/>
      <c r="J15" s="287"/>
      <c r="K15" s="287"/>
      <c r="L15" s="287"/>
      <c r="M15" s="287"/>
      <c r="N15" s="287"/>
      <c r="O15" s="287"/>
      <c r="P15" s="287"/>
      <c r="Q15" s="287"/>
      <c r="R15" s="287"/>
      <c r="S15" s="288"/>
      <c r="T15" s="154">
        <f>COUNTA(D14,F14,L14,P14)</f>
        <v>4</v>
      </c>
      <c r="V15" s="77" t="str">
        <f>IF(($T$13=1)*($H15&lt;&gt;""),"記入不要","")</f>
        <v/>
      </c>
    </row>
    <row r="16" spans="1:22" ht="29.25" customHeight="1" x14ac:dyDescent="0.15">
      <c r="A16" s="187"/>
      <c r="B16" s="188"/>
      <c r="C16" s="193"/>
      <c r="D16" s="194"/>
      <c r="E16" s="195"/>
      <c r="F16" s="204" t="s">
        <v>1</v>
      </c>
      <c r="G16" s="205"/>
      <c r="H16" s="273" t="s">
        <v>112</v>
      </c>
      <c r="I16" s="274"/>
      <c r="J16" s="274"/>
      <c r="K16" s="274"/>
      <c r="L16" s="274"/>
      <c r="M16" s="274"/>
      <c r="N16" s="274"/>
      <c r="O16" s="274"/>
      <c r="P16" s="274"/>
      <c r="Q16" s="274"/>
      <c r="R16" s="274"/>
      <c r="S16" s="275"/>
    </row>
    <row r="17" spans="1:19" ht="21.75" customHeight="1" x14ac:dyDescent="0.15">
      <c r="A17" s="158"/>
      <c r="B17" s="159"/>
      <c r="C17" s="193"/>
      <c r="D17" s="194"/>
      <c r="E17" s="195"/>
      <c r="F17" s="209" t="s">
        <v>2</v>
      </c>
      <c r="G17" s="210"/>
      <c r="H17" s="276">
        <v>33300</v>
      </c>
      <c r="I17" s="277"/>
      <c r="J17" s="277"/>
      <c r="K17" s="277"/>
      <c r="L17" s="277"/>
      <c r="M17" s="13"/>
      <c r="N17" s="13"/>
      <c r="O17" s="14"/>
      <c r="P17" s="213" t="str">
        <f>IF(AND(ISNUMBER(H17),H17&gt;0),"( "&amp;TEXT(H17,"yyyy年M月d日")&amp;" )","")</f>
        <v>( 1991年3月3日 )</v>
      </c>
      <c r="Q17" s="213"/>
      <c r="R17" s="213"/>
      <c r="S17" s="15"/>
    </row>
    <row r="18" spans="1:19" ht="46.5" customHeight="1" x14ac:dyDescent="0.15">
      <c r="A18" s="156"/>
      <c r="B18" s="161"/>
      <c r="C18" s="196"/>
      <c r="D18" s="197"/>
      <c r="E18" s="198"/>
      <c r="F18" s="209" t="s">
        <v>3</v>
      </c>
      <c r="G18" s="210"/>
      <c r="H18" s="278" t="s">
        <v>110</v>
      </c>
      <c r="I18" s="279"/>
      <c r="J18" s="279"/>
      <c r="K18" s="279"/>
      <c r="L18" s="279"/>
      <c r="M18" s="279"/>
      <c r="N18" s="279"/>
      <c r="O18" s="279"/>
      <c r="P18" s="279"/>
      <c r="Q18" s="279"/>
      <c r="R18" s="279"/>
      <c r="S18" s="280"/>
    </row>
    <row r="19" spans="1:19" ht="21.75" customHeight="1" x14ac:dyDescent="0.15">
      <c r="A19" s="155" t="s">
        <v>17</v>
      </c>
      <c r="B19" s="157" t="s">
        <v>6</v>
      </c>
      <c r="C19" s="265" t="s">
        <v>113</v>
      </c>
      <c r="D19" s="266"/>
      <c r="E19" s="266"/>
      <c r="F19" s="266"/>
      <c r="G19" s="266"/>
      <c r="H19" s="266"/>
      <c r="I19" s="266"/>
      <c r="J19" s="266"/>
      <c r="K19" s="266"/>
      <c r="L19" s="266"/>
      <c r="M19" s="266"/>
      <c r="N19" s="14"/>
      <c r="O19" s="14"/>
      <c r="P19" s="14"/>
      <c r="Q19" s="14"/>
      <c r="R19" s="14"/>
      <c r="S19" s="42" t="s">
        <v>67</v>
      </c>
    </row>
    <row r="20" spans="1:19" ht="21.75" customHeight="1" x14ac:dyDescent="0.15">
      <c r="A20" s="175" t="s">
        <v>18</v>
      </c>
      <c r="B20" s="177" t="s">
        <v>22</v>
      </c>
      <c r="C20" s="267" t="s">
        <v>114</v>
      </c>
      <c r="D20" s="268"/>
      <c r="E20" s="268"/>
      <c r="F20" s="268"/>
      <c r="G20" s="268"/>
      <c r="H20" s="268"/>
      <c r="I20" s="268"/>
      <c r="J20" s="183" t="s">
        <v>59</v>
      </c>
      <c r="K20" s="271" t="s">
        <v>90</v>
      </c>
      <c r="L20" s="271"/>
      <c r="M20" s="271"/>
      <c r="N20" s="271"/>
      <c r="O20" s="271"/>
      <c r="P20" s="271"/>
      <c r="Q20" s="271"/>
      <c r="R20" s="271"/>
      <c r="S20" s="170" t="s">
        <v>8</v>
      </c>
    </row>
    <row r="21" spans="1:19" ht="21.75" customHeight="1" thickBot="1" x14ac:dyDescent="0.2">
      <c r="A21" s="176"/>
      <c r="B21" s="178"/>
      <c r="C21" s="269"/>
      <c r="D21" s="270"/>
      <c r="E21" s="270"/>
      <c r="F21" s="270"/>
      <c r="G21" s="270"/>
      <c r="H21" s="270"/>
      <c r="I21" s="270"/>
      <c r="J21" s="184"/>
      <c r="K21" s="272"/>
      <c r="L21" s="272"/>
      <c r="M21" s="272"/>
      <c r="N21" s="272"/>
      <c r="O21" s="272"/>
      <c r="P21" s="272"/>
      <c r="Q21" s="272"/>
      <c r="R21" s="272"/>
      <c r="S21" s="171"/>
    </row>
    <row r="22" spans="1:19" ht="21.75" customHeight="1" thickTop="1" x14ac:dyDescent="0.15">
      <c r="A22" s="128"/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</row>
    <row r="23" spans="1:19" ht="21.75" customHeight="1" thickBot="1" x14ac:dyDescent="0.2">
      <c r="A23" s="118" t="s">
        <v>31</v>
      </c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</row>
    <row r="24" spans="1:19" ht="21.75" customHeight="1" x14ac:dyDescent="0.15">
      <c r="A24" s="129" t="s">
        <v>27</v>
      </c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1"/>
    </row>
    <row r="25" spans="1:19" ht="21.75" customHeight="1" x14ac:dyDescent="0.15">
      <c r="A25" s="132" t="s">
        <v>28</v>
      </c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4"/>
    </row>
    <row r="26" spans="1:19" ht="21.75" customHeight="1" x14ac:dyDescent="0.15">
      <c r="A26" s="135"/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264" t="s">
        <v>102</v>
      </c>
      <c r="N26" s="264"/>
      <c r="O26" s="264"/>
      <c r="P26" s="264"/>
      <c r="Q26" s="264"/>
      <c r="R26" s="264"/>
      <c r="S26" s="136"/>
    </row>
    <row r="27" spans="1:19" ht="21.75" customHeight="1" x14ac:dyDescent="0.15">
      <c r="A27" s="135"/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37"/>
      <c r="O27" s="137"/>
      <c r="P27" s="137"/>
      <c r="Q27" s="137"/>
      <c r="R27" s="137"/>
      <c r="S27" s="136"/>
    </row>
    <row r="28" spans="1:19" ht="21.75" customHeight="1" x14ac:dyDescent="0.15">
      <c r="A28" s="138"/>
      <c r="B28" s="139" t="s">
        <v>29</v>
      </c>
      <c r="C28" s="127" t="s">
        <v>1</v>
      </c>
      <c r="D28" s="127"/>
      <c r="E28" s="140"/>
      <c r="F28" s="141" t="s">
        <v>103</v>
      </c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2"/>
    </row>
    <row r="29" spans="1:19" ht="21.75" customHeight="1" thickBot="1" x14ac:dyDescent="0.2">
      <c r="A29" s="143"/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5"/>
    </row>
    <row r="30" spans="1:19" ht="21.75" customHeight="1" x14ac:dyDescent="0.15">
      <c r="A30" s="128"/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</row>
    <row r="31" spans="1:19" ht="21.75" customHeight="1" x14ac:dyDescent="0.15">
      <c r="A31" s="146" t="s">
        <v>30</v>
      </c>
      <c r="B31" s="147"/>
      <c r="C31" s="147"/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8"/>
    </row>
    <row r="32" spans="1:19" ht="21.75" customHeight="1" x14ac:dyDescent="0.15">
      <c r="A32" s="149"/>
      <c r="B32" s="127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50"/>
    </row>
    <row r="33" spans="1:19" ht="21.75" customHeight="1" x14ac:dyDescent="0.15">
      <c r="A33" s="151" t="s">
        <v>104</v>
      </c>
      <c r="B33" s="152"/>
      <c r="C33" s="152"/>
      <c r="D33" s="152"/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  <c r="P33" s="152"/>
      <c r="Q33" s="152"/>
      <c r="R33" s="152"/>
      <c r="S33" s="153" t="s">
        <v>105</v>
      </c>
    </row>
  </sheetData>
  <sheetProtection algorithmName="SHA-512" hashValue="KMFvWR0fjWlDksDT6rLE+wJu/OttatiYOwNB8rOD0e0zHCjIL5+mD12VSSerRoGjcen0pu/ZlzXpZhEOm3s2Jw==" saltValue="G2oRE6qqDXwEEk0tR7++Pw==" spinCount="100000" sheet="1" objects="1" scenarios="1"/>
  <mergeCells count="45">
    <mergeCell ref="C3:H3"/>
    <mergeCell ref="P3:R3"/>
    <mergeCell ref="C4:E4"/>
    <mergeCell ref="F4:S4"/>
    <mergeCell ref="A5:A6"/>
    <mergeCell ref="B5:B6"/>
    <mergeCell ref="C5:E5"/>
    <mergeCell ref="F5:S5"/>
    <mergeCell ref="C6:E6"/>
    <mergeCell ref="F6:J6"/>
    <mergeCell ref="P6:R6"/>
    <mergeCell ref="B10:B12"/>
    <mergeCell ref="C10:F10"/>
    <mergeCell ref="O10:P10"/>
    <mergeCell ref="R10:S11"/>
    <mergeCell ref="C11:F11"/>
    <mergeCell ref="C7:E7"/>
    <mergeCell ref="F7:S7"/>
    <mergeCell ref="C8:E9"/>
    <mergeCell ref="F9:S9"/>
    <mergeCell ref="A14:A16"/>
    <mergeCell ref="B14:B16"/>
    <mergeCell ref="I14:J14"/>
    <mergeCell ref="C15:E18"/>
    <mergeCell ref="F15:G15"/>
    <mergeCell ref="H15:S15"/>
    <mergeCell ref="F18:G18"/>
    <mergeCell ref="H18:S18"/>
    <mergeCell ref="O11:P11"/>
    <mergeCell ref="C12:F12"/>
    <mergeCell ref="O12:P12"/>
    <mergeCell ref="R12:S12"/>
    <mergeCell ref="F16:G16"/>
    <mergeCell ref="H16:S16"/>
    <mergeCell ref="F17:G17"/>
    <mergeCell ref="H17:L17"/>
    <mergeCell ref="P17:R17"/>
    <mergeCell ref="S20:S21"/>
    <mergeCell ref="M26:R26"/>
    <mergeCell ref="C19:M19"/>
    <mergeCell ref="A20:A21"/>
    <mergeCell ref="B20:B21"/>
    <mergeCell ref="C20:I21"/>
    <mergeCell ref="J20:J21"/>
    <mergeCell ref="K20:R21"/>
  </mergeCells>
  <phoneticPr fontId="1"/>
  <dataValidations count="2">
    <dataValidation type="whole" operator="greaterThanOrEqual" allowBlank="1" showErrorMessage="1" errorTitle="日付入力エラー" error="日付を入力してください" sqref="F6:J6 C3:H3 H17:L17">
      <formula1>0</formula1>
    </dataValidation>
    <dataValidation type="list" allowBlank="1" showInputMessage="1" showErrorMessage="1" errorTitle="入力エラー" error="リストから選択してください。" promptTitle="①との関係" prompt="該当するものを ■ にしてください。" sqref="D14 F14 L14 P14">
      <formula1>"□,■"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申請書</vt:lpstr>
      <vt:lpstr>記入例</vt:lpstr>
      <vt:lpstr>記入例!Print_Area</vt:lpstr>
      <vt:lpstr>申請書!Print_Area</vt:lpstr>
      <vt:lpstr>申請書!目的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test</cp:lastModifiedBy>
  <cp:lastPrinted>2024-12-17T06:23:37Z</cp:lastPrinted>
  <dcterms:created xsi:type="dcterms:W3CDTF">2024-08-19T03:13:38Z</dcterms:created>
  <dcterms:modified xsi:type="dcterms:W3CDTF">2024-12-17T06:32:24Z</dcterms:modified>
</cp:coreProperties>
</file>