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これから回答必要\標準化による様式改正の準備\周知用\社福・軽度者・事故報告\社福軽減\"/>
    </mc:Choice>
  </mc:AlternateContent>
  <bookViews>
    <workbookView xWindow="0" yWindow="0" windowWidth="28800" windowHeight="12090"/>
  </bookViews>
  <sheets>
    <sheet name="実績報告" sheetId="1" r:id="rId1"/>
    <sheet name="実績報告記入例" sheetId="4" r:id="rId2"/>
  </sheets>
  <definedNames>
    <definedName name="_xlnm.Print_Area" localSheetId="0">実績報告!$A$1:$P$32</definedName>
    <definedName name="_xlnm.Print_Area" localSheetId="1">実績報告記入例!$A$1:$P$32</definedName>
  </definedNames>
  <calcPr calcId="162913"/>
</workbook>
</file>

<file path=xl/calcChain.xml><?xml version="1.0" encoding="utf-8"?>
<calcChain xmlns="http://schemas.openxmlformats.org/spreadsheetml/2006/main">
  <c r="I10" i="1" l="1"/>
  <c r="K10" i="1"/>
  <c r="I11" i="1"/>
  <c r="K11" i="1"/>
  <c r="I12" i="1"/>
  <c r="K12" i="1"/>
  <c r="I13" i="1"/>
  <c r="K13" i="1"/>
  <c r="I14" i="1"/>
  <c r="K14" i="1"/>
  <c r="I15" i="1"/>
  <c r="K15" i="1"/>
  <c r="I16" i="1"/>
  <c r="K16" i="1"/>
  <c r="I17" i="1"/>
  <c r="K17" i="1"/>
  <c r="I18" i="1"/>
  <c r="K18" i="1"/>
  <c r="I19" i="1"/>
  <c r="K19" i="1"/>
  <c r="I20" i="1"/>
  <c r="K20" i="1"/>
  <c r="I21" i="1"/>
  <c r="K21" i="1"/>
  <c r="I22" i="1"/>
  <c r="K22" i="1"/>
  <c r="I23" i="1"/>
  <c r="K23" i="1"/>
  <c r="I24" i="1"/>
  <c r="K24" i="1"/>
  <c r="I25" i="1"/>
  <c r="K25" i="1"/>
  <c r="I26" i="1"/>
  <c r="K26" i="1"/>
  <c r="I27" i="1"/>
  <c r="K27" i="1"/>
  <c r="I28" i="1"/>
  <c r="K28" i="1"/>
  <c r="K9" i="1"/>
  <c r="I9" i="1"/>
  <c r="N10" i="1" l="1"/>
  <c r="N11" i="1"/>
  <c r="O11" i="1"/>
  <c r="N12" i="1"/>
  <c r="O12" i="1"/>
  <c r="N13" i="1"/>
  <c r="O13" i="1"/>
  <c r="N14" i="1"/>
  <c r="O14" i="1"/>
  <c r="N15" i="1"/>
  <c r="O15" i="1"/>
  <c r="N16" i="1"/>
  <c r="O16" i="1"/>
  <c r="N17" i="1"/>
  <c r="O17" i="1"/>
  <c r="N18" i="1"/>
  <c r="O18" i="1"/>
  <c r="N19" i="1"/>
  <c r="O19" i="1"/>
  <c r="N20" i="1"/>
  <c r="O20" i="1"/>
  <c r="N21" i="1"/>
  <c r="O21" i="1"/>
  <c r="N22" i="1"/>
  <c r="O22" i="1"/>
  <c r="N23" i="1"/>
  <c r="O23" i="1"/>
  <c r="N24" i="1"/>
  <c r="O24" i="1"/>
  <c r="N25" i="1"/>
  <c r="O25" i="1"/>
  <c r="N26" i="1"/>
  <c r="O26" i="1"/>
  <c r="N27" i="1"/>
  <c r="O27" i="1"/>
  <c r="N28" i="1"/>
  <c r="O28" i="1"/>
  <c r="N9" i="1"/>
  <c r="M10" i="1"/>
  <c r="O10" i="1" s="1"/>
  <c r="M11" i="1"/>
  <c r="M12" i="1"/>
  <c r="M13" i="1"/>
  <c r="M14" i="1"/>
  <c r="M15" i="1"/>
  <c r="M16" i="1"/>
  <c r="M17" i="1"/>
  <c r="M18" i="1"/>
  <c r="M19" i="1"/>
  <c r="M20" i="1"/>
  <c r="M21" i="1"/>
  <c r="M22" i="1"/>
  <c r="M23" i="1"/>
  <c r="M24" i="1"/>
  <c r="M25" i="1"/>
  <c r="M26" i="1"/>
  <c r="M27" i="1"/>
  <c r="M28" i="1"/>
  <c r="M9" i="1"/>
  <c r="O9" i="1" l="1"/>
  <c r="H29" i="1"/>
  <c r="I29" i="1"/>
  <c r="J29" i="1"/>
  <c r="K29" i="1"/>
  <c r="L29" i="1"/>
  <c r="M29" i="1"/>
  <c r="O29" i="1" l="1"/>
  <c r="N29" i="1"/>
  <c r="M29" i="4"/>
  <c r="L29" i="4"/>
  <c r="K29" i="4"/>
  <c r="J29" i="4"/>
  <c r="I29" i="4"/>
  <c r="H29" i="4"/>
  <c r="O10" i="4"/>
  <c r="O9" i="4"/>
  <c r="O11" i="4"/>
  <c r="O29" i="4" s="1"/>
  <c r="N9" i="4"/>
  <c r="N10" i="4"/>
  <c r="N11" i="4"/>
  <c r="N29" i="4" l="1"/>
</calcChain>
</file>

<file path=xl/sharedStrings.xml><?xml version="1.0" encoding="utf-8"?>
<sst xmlns="http://schemas.openxmlformats.org/spreadsheetml/2006/main" count="76" uniqueCount="43">
  <si>
    <t>被保険者番号</t>
    <rPh sb="0" eb="4">
      <t>ヒホケンシャ</t>
    </rPh>
    <rPh sb="4" eb="6">
      <t>バンゴウ</t>
    </rPh>
    <phoneticPr fontId="1"/>
  </si>
  <si>
    <t>確認証番号</t>
    <rPh sb="0" eb="3">
      <t>カクニンショウ</t>
    </rPh>
    <rPh sb="3" eb="5">
      <t>バンゴウ</t>
    </rPh>
    <phoneticPr fontId="1"/>
  </si>
  <si>
    <t>軽減率</t>
    <rPh sb="0" eb="3">
      <t>ケイゲンリツ</t>
    </rPh>
    <phoneticPr fontId="1"/>
  </si>
  <si>
    <t>負担限度額（日額）</t>
    <rPh sb="0" eb="2">
      <t>フタン</t>
    </rPh>
    <rPh sb="2" eb="5">
      <t>ゲンドガク</t>
    </rPh>
    <rPh sb="6" eb="8">
      <t>ニチガク</t>
    </rPh>
    <phoneticPr fontId="1"/>
  </si>
  <si>
    <t>食費</t>
    <rPh sb="0" eb="2">
      <t>ショクヒ</t>
    </rPh>
    <phoneticPr fontId="1"/>
  </si>
  <si>
    <t>備　　　考</t>
    <rPh sb="0" eb="1">
      <t>ソナエ</t>
    </rPh>
    <rPh sb="4" eb="5">
      <t>コウ</t>
    </rPh>
    <phoneticPr fontId="1"/>
  </si>
  <si>
    <t>本来受領すべき利用者負担額</t>
    <rPh sb="0" eb="2">
      <t>ホンライ</t>
    </rPh>
    <rPh sb="2" eb="4">
      <t>ジュリョウ</t>
    </rPh>
    <rPh sb="7" eb="10">
      <t>リヨウシャ</t>
    </rPh>
    <rPh sb="10" eb="13">
      <t>フタンガク</t>
    </rPh>
    <phoneticPr fontId="1"/>
  </si>
  <si>
    <t>※　このサービスを利用している被保険者（他市町村の軽減対象者及び対象外の者も含む）全員の利用者負担額合計を記入ください。</t>
    <rPh sb="9" eb="11">
      <t>リヨウ</t>
    </rPh>
    <rPh sb="15" eb="19">
      <t>ヒホケンシャ</t>
    </rPh>
    <rPh sb="20" eb="21">
      <t>タ</t>
    </rPh>
    <rPh sb="21" eb="24">
      <t>シチョウソン</t>
    </rPh>
    <rPh sb="25" eb="27">
      <t>ケイゲン</t>
    </rPh>
    <rPh sb="27" eb="30">
      <t>タイショウシャ</t>
    </rPh>
    <rPh sb="30" eb="31">
      <t>オヨ</t>
    </rPh>
    <rPh sb="32" eb="35">
      <t>タイショウガイ</t>
    </rPh>
    <rPh sb="36" eb="37">
      <t>モノ</t>
    </rPh>
    <rPh sb="38" eb="39">
      <t>フク</t>
    </rPh>
    <rPh sb="41" eb="43">
      <t>ゼンイン</t>
    </rPh>
    <rPh sb="44" eb="47">
      <t>リヨウシャ</t>
    </rPh>
    <rPh sb="47" eb="50">
      <t>フタンガク</t>
    </rPh>
    <rPh sb="50" eb="52">
      <t>ゴウケイ</t>
    </rPh>
    <rPh sb="53" eb="55">
      <t>キニュウ</t>
    </rPh>
    <phoneticPr fontId="1"/>
  </si>
  <si>
    <t>サービス名</t>
    <rPh sb="4" eb="5">
      <t>メイ</t>
    </rPh>
    <phoneticPr fontId="1"/>
  </si>
  <si>
    <t>　　　　　　（金額単位：円）</t>
    <rPh sb="7" eb="9">
      <t>キンガク</t>
    </rPh>
    <rPh sb="9" eb="11">
      <t>タンイ</t>
    </rPh>
    <rPh sb="12" eb="13">
      <t>エン</t>
    </rPh>
    <phoneticPr fontId="1"/>
  </si>
  <si>
    <t>利用者負担額</t>
    <rPh sb="0" eb="3">
      <t>リヨウシャ</t>
    </rPh>
    <rPh sb="3" eb="6">
      <t>フタンガク</t>
    </rPh>
    <phoneticPr fontId="1"/>
  </si>
  <si>
    <t>軽減額</t>
  </si>
  <si>
    <t>軽減額</t>
    <rPh sb="0" eb="3">
      <t>ケイゲンガク</t>
    </rPh>
    <phoneticPr fontId="1"/>
  </si>
  <si>
    <t>社会福祉法人等利用者負担軽減実施状況報告書</t>
    <rPh sb="0" eb="2">
      <t>シャカイ</t>
    </rPh>
    <rPh sb="2" eb="4">
      <t>フクシ</t>
    </rPh>
    <rPh sb="4" eb="6">
      <t>ホウジン</t>
    </rPh>
    <rPh sb="6" eb="7">
      <t>トウ</t>
    </rPh>
    <rPh sb="7" eb="10">
      <t>リヨウシャ</t>
    </rPh>
    <rPh sb="10" eb="12">
      <t>フタン</t>
    </rPh>
    <rPh sb="12" eb="14">
      <t>ケイゲン</t>
    </rPh>
    <rPh sb="14" eb="16">
      <t>ジッシ</t>
    </rPh>
    <rPh sb="16" eb="18">
      <t>ジョウキョウ</t>
    </rPh>
    <rPh sb="18" eb="21">
      <t>ホウコクショ</t>
    </rPh>
    <phoneticPr fontId="1"/>
  </si>
  <si>
    <t>通番</t>
    <rPh sb="0" eb="1">
      <t>トオ</t>
    </rPh>
    <rPh sb="1" eb="2">
      <t>バン</t>
    </rPh>
    <phoneticPr fontId="1"/>
  </si>
  <si>
    <t>氏名</t>
    <rPh sb="0" eb="1">
      <t>シ</t>
    </rPh>
    <rPh sb="1" eb="2">
      <t>メイ</t>
    </rPh>
    <phoneticPr fontId="1"/>
  </si>
  <si>
    <t>介護費(a)</t>
    <rPh sb="0" eb="3">
      <t>カイゴヒ</t>
    </rPh>
    <phoneticPr fontId="1"/>
  </si>
  <si>
    <t>食費(b)</t>
    <rPh sb="0" eb="2">
      <t>ショクヒ</t>
    </rPh>
    <phoneticPr fontId="1"/>
  </si>
  <si>
    <t>合計(a+b+c)</t>
    <rPh sb="0" eb="2">
      <t>ゴウケイ</t>
    </rPh>
    <phoneticPr fontId="1"/>
  </si>
  <si>
    <t>0000000099</t>
    <phoneticPr fontId="1"/>
  </si>
  <si>
    <t>0000000100</t>
  </si>
  <si>
    <t>0000000101</t>
  </si>
  <si>
    <t>むつ太郎</t>
    <rPh sb="2" eb="4">
      <t>タロウ</t>
    </rPh>
    <phoneticPr fontId="1"/>
  </si>
  <si>
    <t>むつ花子</t>
    <rPh sb="2" eb="4">
      <t>ハナコ</t>
    </rPh>
    <phoneticPr fontId="1"/>
  </si>
  <si>
    <t>むつ次郎</t>
    <rPh sb="2" eb="4">
      <t>ジロウ</t>
    </rPh>
    <phoneticPr fontId="1"/>
  </si>
  <si>
    <t>0000001</t>
    <phoneticPr fontId="1"/>
  </si>
  <si>
    <t>0000010</t>
    <phoneticPr fontId="1"/>
  </si>
  <si>
    <t>0000025</t>
    <phoneticPr fontId="1"/>
  </si>
  <si>
    <t>老齢福祉年金受給者</t>
    <rPh sb="0" eb="2">
      <t>ロウレイ</t>
    </rPh>
    <rPh sb="2" eb="4">
      <t>フクシ</t>
    </rPh>
    <rPh sb="4" eb="6">
      <t>ネンキン</t>
    </rPh>
    <rPh sb="6" eb="9">
      <t>ジュキュウシャ</t>
    </rPh>
    <phoneticPr fontId="1"/>
  </si>
  <si>
    <t>※　負担限度額（日額）×３０日で食費・居住費の利用者負担額を計算しています。</t>
    <rPh sb="2" eb="4">
      <t>フタン</t>
    </rPh>
    <rPh sb="4" eb="7">
      <t>ゲンドガク</t>
    </rPh>
    <rPh sb="8" eb="10">
      <t>ニチガク</t>
    </rPh>
    <rPh sb="14" eb="15">
      <t>ニチ</t>
    </rPh>
    <rPh sb="16" eb="18">
      <t>ショクヒ</t>
    </rPh>
    <rPh sb="19" eb="22">
      <t>キョジュウヒ</t>
    </rPh>
    <rPh sb="23" eb="26">
      <t>リヨウシャ</t>
    </rPh>
    <rPh sb="26" eb="29">
      <t>フタンガク</t>
    </rPh>
    <rPh sb="30" eb="32">
      <t>ケイサン</t>
    </rPh>
    <phoneticPr fontId="1"/>
  </si>
  <si>
    <t>生活保護受給者（従来型個室）</t>
    <rPh sb="0" eb="2">
      <t>セイカツ</t>
    </rPh>
    <rPh sb="2" eb="4">
      <t>ホゴ</t>
    </rPh>
    <rPh sb="4" eb="7">
      <t>ジュキュウシャ</t>
    </rPh>
    <rPh sb="8" eb="11">
      <t>ジュウライガタ</t>
    </rPh>
    <rPh sb="11" eb="13">
      <t>コシツ</t>
    </rPh>
    <phoneticPr fontId="1"/>
  </si>
  <si>
    <t>※　このサービスを利用している被保険者（他市町村の軽減対象者及び対象外の者も含む。）全員の利用者負担額合計を記入してください。</t>
    <rPh sb="9" eb="11">
      <t>リヨウ</t>
    </rPh>
    <rPh sb="15" eb="19">
      <t>ヒホケンシャ</t>
    </rPh>
    <rPh sb="20" eb="21">
      <t>タ</t>
    </rPh>
    <rPh sb="21" eb="24">
      <t>シチョウソン</t>
    </rPh>
    <rPh sb="25" eb="27">
      <t>ケイゲン</t>
    </rPh>
    <rPh sb="27" eb="30">
      <t>タイショウシャ</t>
    </rPh>
    <rPh sb="30" eb="31">
      <t>オヨ</t>
    </rPh>
    <rPh sb="32" eb="35">
      <t>タイショウガイ</t>
    </rPh>
    <rPh sb="36" eb="37">
      <t>モノ</t>
    </rPh>
    <rPh sb="38" eb="39">
      <t>フク</t>
    </rPh>
    <rPh sb="42" eb="44">
      <t>ゼンイン</t>
    </rPh>
    <rPh sb="45" eb="48">
      <t>リヨウシャ</t>
    </rPh>
    <rPh sb="48" eb="51">
      <t>フタンガク</t>
    </rPh>
    <rPh sb="51" eb="53">
      <t>ゴウケイ</t>
    </rPh>
    <rPh sb="54" eb="56">
      <t>キニュウ</t>
    </rPh>
    <phoneticPr fontId="1"/>
  </si>
  <si>
    <t>居住費等(c)</t>
    <rPh sb="0" eb="2">
      <t>キョジュウ</t>
    </rPh>
    <rPh sb="2" eb="3">
      <t>ヒ</t>
    </rPh>
    <rPh sb="3" eb="4">
      <t>トウ</t>
    </rPh>
    <phoneticPr fontId="1"/>
  </si>
  <si>
    <t>居住費等</t>
    <rPh sb="0" eb="2">
      <t>キョジュウ</t>
    </rPh>
    <rPh sb="2" eb="3">
      <t>ヒ</t>
    </rPh>
    <rPh sb="3" eb="4">
      <t>トウ</t>
    </rPh>
    <phoneticPr fontId="1"/>
  </si>
  <si>
    <t>社会福祉法人　むつ会</t>
    <phoneticPr fontId="1"/>
  </si>
  <si>
    <t>社会福祉法人名</t>
    <rPh sb="0" eb="2">
      <t>シャカイ</t>
    </rPh>
    <rPh sb="2" eb="4">
      <t>フクシ</t>
    </rPh>
    <rPh sb="4" eb="6">
      <t>ホウジン</t>
    </rPh>
    <rPh sb="6" eb="7">
      <t>メイ</t>
    </rPh>
    <phoneticPr fontId="1"/>
  </si>
  <si>
    <t>月分</t>
    <phoneticPr fontId="1"/>
  </si>
  <si>
    <t>介護福祉施設サービス</t>
    <phoneticPr fontId="1"/>
  </si>
  <si>
    <t>様式第4号（第10条関係）</t>
    <rPh sb="0" eb="2">
      <t>ヨウシキ</t>
    </rPh>
    <rPh sb="2" eb="3">
      <t>ダイ</t>
    </rPh>
    <rPh sb="4" eb="5">
      <t>ゴウ</t>
    </rPh>
    <rPh sb="6" eb="7">
      <t>ダイ</t>
    </rPh>
    <rPh sb="9" eb="10">
      <t>ジョウ</t>
    </rPh>
    <rPh sb="10" eb="12">
      <t>カンケイ</t>
    </rPh>
    <phoneticPr fontId="1"/>
  </si>
  <si>
    <t>合　計</t>
    <phoneticPr fontId="1"/>
  </si>
  <si>
    <t>氏　名</t>
    <rPh sb="0" eb="1">
      <t>シ</t>
    </rPh>
    <rPh sb="2" eb="3">
      <t>メイ</t>
    </rPh>
    <phoneticPr fontId="1"/>
  </si>
  <si>
    <t>黄色いセルに入力すれば、あとは式が何とかしてくれるはず</t>
    <rPh sb="0" eb="2">
      <t>キイロ</t>
    </rPh>
    <rPh sb="6" eb="8">
      <t>ニュウリョク</t>
    </rPh>
    <rPh sb="15" eb="16">
      <t>シキ</t>
    </rPh>
    <rPh sb="17" eb="18">
      <t>ナン</t>
    </rPh>
    <phoneticPr fontId="1"/>
  </si>
  <si>
    <t>シートの保護はしておりませんので、式を消して手入力しても大丈夫です。</t>
    <rPh sb="4" eb="6">
      <t>ホゴ</t>
    </rPh>
    <rPh sb="17" eb="18">
      <t>シキ</t>
    </rPh>
    <rPh sb="19" eb="20">
      <t>ケ</t>
    </rPh>
    <rPh sb="22" eb="25">
      <t>テニュウリョク</t>
    </rPh>
    <rPh sb="28" eb="31">
      <t>ダイジョウブ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</si>
</sst>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000000"/>
    <numFmt numFmtId="178" formatCode="[DBNum3]#"/>
  </numFmts>
  <fonts count="7"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7"/>
      <name val="ＭＳ Ｐゴシック"/>
      <family val="3"/>
      <charset val="128"/>
    </font>
    <font>
      <sz val="9"/>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FFFFCC"/>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0" fillId="0" borderId="1" xfId="0" applyBorder="1">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Alignment="1">
      <alignment horizontal="right" vertical="center"/>
    </xf>
    <xf numFmtId="49" fontId="0" fillId="0" borderId="1" xfId="0" applyNumberFormat="1" applyBorder="1">
      <alignment vertical="center"/>
    </xf>
    <xf numFmtId="0" fontId="0" fillId="0" borderId="0" xfId="0" applyAlignment="1">
      <alignment vertical="center" shrinkToFit="1"/>
    </xf>
    <xf numFmtId="0" fontId="0" fillId="0" borderId="0" xfId="0" applyFill="1" applyBorder="1" applyAlignment="1">
      <alignment vertical="center" shrinkToFit="1"/>
    </xf>
    <xf numFmtId="176" fontId="0" fillId="0" borderId="1" xfId="0" applyNumberFormat="1" applyBorder="1">
      <alignment vertical="center"/>
    </xf>
    <xf numFmtId="0" fontId="3" fillId="0" borderId="0" xfId="0" applyFont="1">
      <alignment vertical="center"/>
    </xf>
    <xf numFmtId="0" fontId="0" fillId="0" borderId="0" xfId="0" applyAlignment="1">
      <alignment horizontal="center"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5" xfId="0" applyBorder="1">
      <alignment vertical="center"/>
    </xf>
    <xf numFmtId="0" fontId="0" fillId="0" borderId="17" xfId="0" applyBorder="1">
      <alignment vertical="center"/>
    </xf>
    <xf numFmtId="0" fontId="0" fillId="0" borderId="2" xfId="0" applyBorder="1">
      <alignment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32" xfId="0" applyFont="1" applyBorder="1" applyAlignment="1">
      <alignment horizontal="center" vertical="center" shrinkToFit="1"/>
    </xf>
    <xf numFmtId="0" fontId="0" fillId="0" borderId="28" xfId="0" applyBorder="1" applyAlignment="1">
      <alignment horizontal="center" vertical="center"/>
    </xf>
    <xf numFmtId="0" fontId="0" fillId="0" borderId="11" xfId="0" applyBorder="1" applyAlignment="1">
      <alignment horizontal="center" vertical="center"/>
    </xf>
    <xf numFmtId="49" fontId="0" fillId="0" borderId="2" xfId="0" applyNumberFormat="1" applyBorder="1">
      <alignment vertical="center"/>
    </xf>
    <xf numFmtId="176" fontId="0" fillId="0" borderId="2" xfId="0" applyNumberFormat="1" applyBorder="1">
      <alignment vertical="center"/>
    </xf>
    <xf numFmtId="176" fontId="0" fillId="0" borderId="8" xfId="0" applyNumberFormat="1" applyBorder="1">
      <alignment vertical="center"/>
    </xf>
    <xf numFmtId="176" fontId="0" fillId="0" borderId="3" xfId="0" applyNumberFormat="1" applyBorder="1">
      <alignment vertical="center"/>
    </xf>
    <xf numFmtId="176" fontId="0" fillId="0" borderId="28" xfId="0" applyNumberFormat="1" applyBorder="1">
      <alignment vertical="center"/>
    </xf>
    <xf numFmtId="176" fontId="0" fillId="0" borderId="29" xfId="0" applyNumberFormat="1" applyBorder="1">
      <alignment vertical="center"/>
    </xf>
    <xf numFmtId="176" fontId="0" fillId="0" borderId="11" xfId="0" applyNumberFormat="1" applyBorder="1">
      <alignment vertical="center"/>
    </xf>
    <xf numFmtId="176" fontId="0" fillId="0" borderId="12" xfId="0" applyNumberFormat="1" applyBorder="1">
      <alignment vertical="center"/>
    </xf>
    <xf numFmtId="0" fontId="0" fillId="0" borderId="11" xfId="0" applyBorder="1">
      <alignment vertical="center"/>
    </xf>
    <xf numFmtId="0" fontId="0" fillId="0" borderId="12" xfId="0" applyBorder="1">
      <alignment vertical="center"/>
    </xf>
    <xf numFmtId="0" fontId="0" fillId="0" borderId="15" xfId="0" applyBorder="1">
      <alignment vertical="center"/>
    </xf>
    <xf numFmtId="0" fontId="0" fillId="0" borderId="16" xfId="0" applyBorder="1">
      <alignment vertical="center"/>
    </xf>
    <xf numFmtId="9" fontId="0" fillId="0" borderId="8" xfId="0" applyNumberFormat="1" applyBorder="1">
      <alignment vertical="center"/>
    </xf>
    <xf numFmtId="9" fontId="0" fillId="0" borderId="3" xfId="0" applyNumberFormat="1" applyBorder="1">
      <alignment vertical="center"/>
    </xf>
    <xf numFmtId="176" fontId="0" fillId="0" borderId="9" xfId="0" applyNumberFormat="1" applyBorder="1">
      <alignment vertical="center"/>
    </xf>
    <xf numFmtId="176" fontId="0" fillId="0" borderId="5" xfId="0" applyNumberFormat="1" applyBorder="1">
      <alignment vertical="center"/>
    </xf>
    <xf numFmtId="0" fontId="0" fillId="0" borderId="28" xfId="0" applyBorder="1">
      <alignment vertical="center"/>
    </xf>
    <xf numFmtId="0" fontId="0" fillId="0" borderId="29" xfId="0" applyBorder="1">
      <alignment vertical="center"/>
    </xf>
    <xf numFmtId="0" fontId="0" fillId="0" borderId="35" xfId="0" applyBorder="1" applyAlignment="1">
      <alignment vertical="center" shrinkToFit="1"/>
    </xf>
    <xf numFmtId="0" fontId="0" fillId="0" borderId="36" xfId="0" applyBorder="1" applyAlignment="1">
      <alignment vertical="center" shrinkToFit="1"/>
    </xf>
    <xf numFmtId="0" fontId="4" fillId="0" borderId="36" xfId="0" applyFont="1" applyBorder="1" applyAlignment="1">
      <alignment vertical="center" wrapText="1"/>
    </xf>
    <xf numFmtId="0" fontId="0" fillId="0" borderId="37" xfId="0" applyBorder="1" applyAlignment="1">
      <alignment vertical="center" shrinkToFit="1"/>
    </xf>
    <xf numFmtId="0" fontId="0" fillId="0" borderId="18" xfId="0" applyBorder="1" applyAlignment="1">
      <alignment vertical="center"/>
    </xf>
    <xf numFmtId="0" fontId="0" fillId="0" borderId="19" xfId="0" applyBorder="1" applyAlignment="1">
      <alignment vertical="center"/>
    </xf>
    <xf numFmtId="0" fontId="2" fillId="0" borderId="39" xfId="0" applyFont="1" applyBorder="1" applyAlignment="1">
      <alignment horizontal="center" vertical="center" shrinkToFit="1"/>
    </xf>
    <xf numFmtId="0" fontId="2" fillId="0" borderId="38" xfId="0" applyFont="1" applyBorder="1" applyAlignment="1">
      <alignment horizontal="center" vertical="center" shrinkToFit="1"/>
    </xf>
    <xf numFmtId="0" fontId="5" fillId="0" borderId="0" xfId="0" applyFont="1">
      <alignment vertical="center"/>
    </xf>
    <xf numFmtId="0" fontId="0" fillId="0" borderId="0" xfId="0" applyAlignment="1">
      <alignment vertical="center"/>
    </xf>
    <xf numFmtId="178" fontId="0" fillId="0" borderId="0" xfId="0" applyNumberFormat="1" applyAlignment="1">
      <alignment vertical="center"/>
    </xf>
    <xf numFmtId="0" fontId="5" fillId="0" borderId="25" xfId="0" applyFont="1" applyBorder="1">
      <alignment vertical="center"/>
    </xf>
    <xf numFmtId="0" fontId="2" fillId="0" borderId="18" xfId="0" applyFont="1" applyBorder="1" applyAlignment="1">
      <alignment vertical="center"/>
    </xf>
    <xf numFmtId="0" fontId="2" fillId="0" borderId="19" xfId="0" applyFont="1" applyBorder="1" applyAlignment="1">
      <alignment vertical="center"/>
    </xf>
    <xf numFmtId="176" fontId="2" fillId="0" borderId="20" xfId="0" applyNumberFormat="1" applyFont="1" applyBorder="1" applyAlignment="1">
      <alignment vertical="center"/>
    </xf>
    <xf numFmtId="176" fontId="2" fillId="0" borderId="21" xfId="0" applyNumberFormat="1" applyFont="1" applyBorder="1" applyAlignment="1">
      <alignment vertical="center"/>
    </xf>
    <xf numFmtId="176" fontId="2" fillId="0" borderId="22" xfId="0" applyNumberFormat="1" applyFont="1" applyBorder="1" applyAlignment="1">
      <alignment vertical="center"/>
    </xf>
    <xf numFmtId="176" fontId="2" fillId="0" borderId="23" xfId="0" applyNumberFormat="1" applyFont="1" applyBorder="1">
      <alignment vertical="center"/>
    </xf>
    <xf numFmtId="176" fontId="2" fillId="0" borderId="24" xfId="0" applyNumberFormat="1" applyFont="1" applyBorder="1">
      <alignment vertical="center"/>
    </xf>
    <xf numFmtId="0" fontId="2" fillId="0" borderId="25" xfId="0" applyFont="1" applyBorder="1" applyAlignment="1">
      <alignment vertical="center" shrinkToFit="1"/>
    </xf>
    <xf numFmtId="0" fontId="2" fillId="0" borderId="32" xfId="0" applyFont="1" applyBorder="1" applyAlignment="1">
      <alignment horizontal="center" vertical="center" shrinkToFit="1"/>
    </xf>
    <xf numFmtId="0" fontId="2" fillId="0" borderId="38" xfId="0" applyFont="1" applyBorder="1" applyAlignment="1">
      <alignment horizontal="center" vertical="center" shrinkToFit="1"/>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0" xfId="0" applyFont="1" applyAlignment="1">
      <alignment vertical="center"/>
    </xf>
    <xf numFmtId="0" fontId="0" fillId="0" borderId="28"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lignment vertical="center"/>
    </xf>
    <xf numFmtId="178" fontId="0" fillId="2" borderId="0" xfId="0" applyNumberFormat="1" applyFont="1" applyFill="1" applyAlignment="1">
      <alignment vertical="center"/>
    </xf>
    <xf numFmtId="3" fontId="0" fillId="2" borderId="9" xfId="0" applyNumberFormat="1" applyFont="1" applyFill="1" applyBorder="1">
      <alignment vertical="center"/>
    </xf>
    <xf numFmtId="3" fontId="0" fillId="0" borderId="2" xfId="0" applyNumberFormat="1" applyFont="1" applyBorder="1">
      <alignment vertical="center"/>
    </xf>
    <xf numFmtId="3" fontId="0" fillId="2" borderId="2" xfId="0" applyNumberFormat="1" applyFont="1" applyFill="1" applyBorder="1">
      <alignment vertical="center"/>
    </xf>
    <xf numFmtId="3" fontId="0" fillId="0" borderId="8" xfId="0" applyNumberFormat="1" applyFont="1" applyBorder="1">
      <alignment vertical="center"/>
    </xf>
    <xf numFmtId="3" fontId="0" fillId="0" borderId="28" xfId="0" applyNumberFormat="1" applyFont="1" applyBorder="1">
      <alignment vertical="center"/>
    </xf>
    <xf numFmtId="3" fontId="0" fillId="0" borderId="29" xfId="0" applyNumberFormat="1" applyFont="1" applyBorder="1">
      <alignment vertical="center"/>
    </xf>
    <xf numFmtId="3" fontId="0" fillId="2" borderId="5" xfId="0" applyNumberFormat="1" applyFont="1" applyFill="1" applyBorder="1">
      <alignment vertical="center"/>
    </xf>
    <xf numFmtId="3" fontId="0" fillId="0" borderId="1" xfId="0" applyNumberFormat="1" applyFont="1" applyBorder="1">
      <alignment vertical="center"/>
    </xf>
    <xf numFmtId="3" fontId="0" fillId="2" borderId="1" xfId="0" applyNumberFormat="1" applyFont="1" applyFill="1" applyBorder="1">
      <alignment vertical="center"/>
    </xf>
    <xf numFmtId="3" fontId="0" fillId="0" borderId="3" xfId="0" applyNumberFormat="1" applyFont="1" applyBorder="1">
      <alignment vertical="center"/>
    </xf>
    <xf numFmtId="3" fontId="0" fillId="0" borderId="11" xfId="0" applyNumberFormat="1" applyFont="1" applyBorder="1">
      <alignment vertical="center"/>
    </xf>
    <xf numFmtId="3" fontId="0" fillId="0" borderId="12" xfId="0" applyNumberFormat="1" applyFont="1" applyBorder="1">
      <alignment vertical="center"/>
    </xf>
    <xf numFmtId="3" fontId="0" fillId="2" borderId="17" xfId="0" applyNumberFormat="1" applyFont="1" applyFill="1" applyBorder="1">
      <alignment vertical="center"/>
    </xf>
    <xf numFmtId="3" fontId="0" fillId="0" borderId="6" xfId="0" applyNumberFormat="1" applyFont="1" applyBorder="1">
      <alignment vertical="center"/>
    </xf>
    <xf numFmtId="3" fontId="0" fillId="2" borderId="6" xfId="0" applyNumberFormat="1" applyFont="1" applyFill="1" applyBorder="1">
      <alignment vertical="center"/>
    </xf>
    <xf numFmtId="3" fontId="0" fillId="0" borderId="7" xfId="0" applyNumberFormat="1" applyFont="1" applyBorder="1">
      <alignment vertical="center"/>
    </xf>
    <xf numFmtId="3" fontId="0" fillId="0" borderId="15" xfId="0" applyNumberFormat="1" applyFont="1" applyBorder="1">
      <alignment vertical="center"/>
    </xf>
    <xf numFmtId="3" fontId="0" fillId="0" borderId="16" xfId="0" applyNumberFormat="1" applyFont="1" applyBorder="1">
      <alignment vertical="center"/>
    </xf>
    <xf numFmtId="3" fontId="0" fillId="0" borderId="20" xfId="0" applyNumberFormat="1" applyFont="1" applyBorder="1">
      <alignment vertical="center"/>
    </xf>
    <xf numFmtId="3" fontId="0" fillId="0" borderId="21" xfId="0" applyNumberFormat="1" applyFont="1" applyBorder="1">
      <alignment vertical="center"/>
    </xf>
    <xf numFmtId="3" fontId="0" fillId="0" borderId="22" xfId="0" applyNumberFormat="1" applyFont="1" applyBorder="1">
      <alignment vertical="center"/>
    </xf>
    <xf numFmtId="3" fontId="0" fillId="0" borderId="23" xfId="0" applyNumberFormat="1" applyFont="1" applyBorder="1">
      <alignment vertical="center"/>
    </xf>
    <xf numFmtId="3" fontId="0" fillId="0" borderId="24" xfId="0" applyNumberFormat="1" applyFont="1" applyBorder="1">
      <alignment vertical="center"/>
    </xf>
    <xf numFmtId="177" fontId="0" fillId="2" borderId="2" xfId="0" applyNumberFormat="1" applyFont="1" applyFill="1" applyBorder="1" applyAlignment="1">
      <alignment horizontal="center" vertical="center"/>
    </xf>
    <xf numFmtId="0" fontId="0" fillId="2" borderId="2" xfId="0" applyFont="1" applyFill="1" applyBorder="1">
      <alignment vertical="center"/>
    </xf>
    <xf numFmtId="0" fontId="0" fillId="2" borderId="2" xfId="0" applyFont="1" applyFill="1" applyBorder="1" applyAlignment="1">
      <alignment horizontal="center" vertical="center"/>
    </xf>
    <xf numFmtId="9" fontId="0" fillId="2" borderId="8" xfId="0" applyNumberFormat="1" applyFont="1" applyFill="1" applyBorder="1">
      <alignment vertical="center"/>
    </xf>
    <xf numFmtId="3" fontId="0" fillId="2" borderId="28" xfId="0" applyNumberFormat="1" applyFont="1" applyFill="1" applyBorder="1">
      <alignment vertical="center"/>
    </xf>
    <xf numFmtId="3" fontId="0" fillId="2" borderId="29" xfId="0" applyNumberFormat="1" applyFont="1" applyFill="1" applyBorder="1">
      <alignment vertical="center"/>
    </xf>
    <xf numFmtId="177" fontId="0" fillId="2" borderId="1" xfId="0" applyNumberFormat="1" applyFont="1" applyFill="1" applyBorder="1" applyAlignment="1">
      <alignment horizontal="center" vertical="center"/>
    </xf>
    <xf numFmtId="0" fontId="0" fillId="2" borderId="1" xfId="0" applyFont="1" applyFill="1" applyBorder="1">
      <alignment vertical="center"/>
    </xf>
    <xf numFmtId="0" fontId="0" fillId="2" borderId="1" xfId="0" applyFont="1" applyFill="1" applyBorder="1" applyAlignment="1">
      <alignment horizontal="center" vertical="center"/>
    </xf>
    <xf numFmtId="9" fontId="0" fillId="2" borderId="3" xfId="0" applyNumberFormat="1" applyFont="1" applyFill="1" applyBorder="1">
      <alignment vertical="center"/>
    </xf>
    <xf numFmtId="3" fontId="0" fillId="2" borderId="11" xfId="0" applyNumberFormat="1" applyFont="1" applyFill="1" applyBorder="1">
      <alignment vertical="center"/>
    </xf>
    <xf numFmtId="3" fontId="0" fillId="2" borderId="12" xfId="0" applyNumberFormat="1" applyFont="1" applyFill="1" applyBorder="1">
      <alignment vertical="center"/>
    </xf>
    <xf numFmtId="177" fontId="0" fillId="2" borderId="6" xfId="0" applyNumberFormat="1" applyFont="1" applyFill="1" applyBorder="1" applyAlignment="1">
      <alignment horizontal="center" vertical="center"/>
    </xf>
    <xf numFmtId="0" fontId="0" fillId="2" borderId="6" xfId="0" applyFont="1" applyFill="1" applyBorder="1">
      <alignment vertical="center"/>
    </xf>
    <xf numFmtId="0" fontId="0" fillId="2" borderId="6" xfId="0" applyFont="1" applyFill="1" applyBorder="1" applyAlignment="1">
      <alignment horizontal="center" vertical="center"/>
    </xf>
    <xf numFmtId="9" fontId="0" fillId="2" borderId="7" xfId="0" applyNumberFormat="1" applyFont="1" applyFill="1" applyBorder="1">
      <alignment vertical="center"/>
    </xf>
    <xf numFmtId="3" fontId="0" fillId="2" borderId="15" xfId="0" applyNumberFormat="1" applyFont="1" applyFill="1" applyBorder="1">
      <alignment vertical="center"/>
    </xf>
    <xf numFmtId="3" fontId="0" fillId="2" borderId="16" xfId="0" applyNumberFormat="1" applyFont="1" applyFill="1" applyBorder="1">
      <alignment vertical="center"/>
    </xf>
    <xf numFmtId="0" fontId="5" fillId="2" borderId="35" xfId="0" applyFont="1" applyFill="1" applyBorder="1">
      <alignment vertical="center"/>
    </xf>
    <xf numFmtId="0" fontId="5" fillId="2" borderId="36" xfId="0" applyFont="1" applyFill="1" applyBorder="1">
      <alignment vertical="center"/>
    </xf>
    <xf numFmtId="0" fontId="5" fillId="2" borderId="37" xfId="0" applyFont="1" applyFill="1" applyBorder="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176" fontId="0" fillId="2" borderId="3" xfId="0" applyNumberFormat="1" applyFont="1" applyFill="1" applyBorder="1" applyAlignment="1">
      <alignment horizontal="center" vertical="center"/>
    </xf>
    <xf numFmtId="176" fontId="0" fillId="2" borderId="4" xfId="0" applyNumberFormat="1" applyFont="1" applyFill="1" applyBorder="1" applyAlignment="1">
      <alignment horizontal="center" vertical="center"/>
    </xf>
    <xf numFmtId="176" fontId="0" fillId="2" borderId="5" xfId="0" applyNumberFormat="1" applyFont="1" applyFill="1" applyBorder="1" applyAlignment="1">
      <alignment horizontal="center" vertical="center"/>
    </xf>
    <xf numFmtId="0" fontId="2" fillId="0" borderId="43"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6" fillId="0" borderId="0" xfId="0" applyFont="1" applyAlignment="1">
      <alignment horizontal="center" vertical="center"/>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0" fillId="0" borderId="0" xfId="0" applyFont="1" applyBorder="1" applyAlignment="1">
      <alignment horizontal="righ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0" fillId="0" borderId="0" xfId="0" applyFont="1" applyAlignment="1">
      <alignment horizontal="center" vertical="center"/>
    </xf>
    <xf numFmtId="0" fontId="0" fillId="2"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0" fillId="0" borderId="44"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30480</xdr:colOff>
      <xdr:row>14</xdr:row>
      <xdr:rowOff>38100</xdr:rowOff>
    </xdr:from>
    <xdr:to>
      <xdr:col>12</xdr:col>
      <xdr:colOff>548614</xdr:colOff>
      <xdr:row>22</xdr:row>
      <xdr:rowOff>0</xdr:rowOff>
    </xdr:to>
    <xdr:sp macro="" textlink="">
      <xdr:nvSpPr>
        <xdr:cNvPr id="2050" name="WordArt 2"/>
        <xdr:cNvSpPr>
          <a:spLocks noChangeArrowheads="1" noChangeShapeType="1" noTextEdit="1"/>
        </xdr:cNvSpPr>
      </xdr:nvSpPr>
      <xdr:spPr bwMode="auto">
        <a:xfrm>
          <a:off x="1943100" y="3162300"/>
          <a:ext cx="6410325" cy="18097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C0C0C0" mc:Ignorable="a14" a14:legacySpreadsheetColorIndex="22"/>
              </a:solidFill>
              <a:effectLst/>
              <a:latin typeface="ＭＳ Ｐゴシック"/>
              <a:ea typeface="ＭＳ Ｐゴシック"/>
            </a:rPr>
            <a:t>記入例</a:t>
          </a:r>
        </a:p>
      </xdr:txBody>
    </xdr:sp>
    <xdr:clientData/>
  </xdr:twoCellAnchor>
  <xdr:twoCellAnchor>
    <xdr:from>
      <xdr:col>12</xdr:col>
      <xdr:colOff>243840</xdr:colOff>
      <xdr:row>12</xdr:row>
      <xdr:rowOff>125730</xdr:rowOff>
    </xdr:from>
    <xdr:to>
      <xdr:col>15</xdr:col>
      <xdr:colOff>255285</xdr:colOff>
      <xdr:row>15</xdr:row>
      <xdr:rowOff>66698</xdr:rowOff>
    </xdr:to>
    <xdr:sp macro="" textlink="">
      <xdr:nvSpPr>
        <xdr:cNvPr id="2051" name="AutoShape 3"/>
        <xdr:cNvSpPr>
          <a:spLocks noChangeArrowheads="1"/>
        </xdr:cNvSpPr>
      </xdr:nvSpPr>
      <xdr:spPr bwMode="auto">
        <a:xfrm>
          <a:off x="8039100" y="2781300"/>
          <a:ext cx="2133600" cy="647700"/>
        </a:xfrm>
        <a:prstGeom prst="wedgeRectCallout">
          <a:avLst>
            <a:gd name="adj1" fmla="val -43815"/>
            <a:gd name="adj2" fmla="val -1047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生活保護受給者の場合、個室居住費のみ１００％軽減</a:t>
          </a:r>
          <a:endParaRPr lang="ja-JP" altLang="en-US"/>
        </a:p>
      </xdr:txBody>
    </xdr:sp>
    <xdr:clientData/>
  </xdr:twoCellAnchor>
  <xdr:twoCellAnchor>
    <xdr:from>
      <xdr:col>8</xdr:col>
      <xdr:colOff>165735</xdr:colOff>
      <xdr:row>24</xdr:row>
      <xdr:rowOff>30481</xdr:rowOff>
    </xdr:from>
    <xdr:to>
      <xdr:col>11</xdr:col>
      <xdr:colOff>217171</xdr:colOff>
      <xdr:row>27</xdr:row>
      <xdr:rowOff>182881</xdr:rowOff>
    </xdr:to>
    <xdr:sp macro="" textlink="">
      <xdr:nvSpPr>
        <xdr:cNvPr id="2053" name="AutoShape 5"/>
        <xdr:cNvSpPr>
          <a:spLocks noChangeArrowheads="1"/>
        </xdr:cNvSpPr>
      </xdr:nvSpPr>
      <xdr:spPr bwMode="auto">
        <a:xfrm>
          <a:off x="5223510" y="5069206"/>
          <a:ext cx="2089786" cy="866775"/>
        </a:xfrm>
        <a:prstGeom prst="wedgeRectCallout">
          <a:avLst>
            <a:gd name="adj1" fmla="val -40729"/>
            <a:gd name="adj2" fmla="val 11636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このサービス（介護老人福祉施設）を利用している、むつ市及びむつ市外の利用者全員分の利用者負担額の合計を記入してください。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abSelected="1" view="pageBreakPreview" zoomScaleNormal="100" zoomScaleSheetLayoutView="100" workbookViewId="0">
      <selection activeCell="R6" sqref="R6"/>
    </sheetView>
  </sheetViews>
  <sheetFormatPr defaultRowHeight="13.5" x14ac:dyDescent="0.15"/>
  <cols>
    <col min="1" max="1" width="3.75" style="62" customWidth="1"/>
    <col min="2" max="3" width="11.25" style="62" customWidth="1"/>
    <col min="4" max="4" width="10" style="62" customWidth="1"/>
    <col min="5" max="5" width="7.5" style="62" customWidth="1"/>
    <col min="6" max="6" width="10" style="62" customWidth="1"/>
    <col min="7" max="7" width="7.5" style="62" customWidth="1"/>
    <col min="8" max="8" width="10" style="62" customWidth="1"/>
    <col min="9" max="9" width="7.5" style="62" customWidth="1"/>
    <col min="10" max="10" width="10" style="62" customWidth="1"/>
    <col min="11" max="11" width="7.5" style="62" customWidth="1"/>
    <col min="12" max="12" width="10" style="62" customWidth="1"/>
    <col min="13" max="13" width="7.5" style="62" customWidth="1"/>
    <col min="14" max="14" width="10" style="62" customWidth="1"/>
    <col min="15" max="15" width="7.5" style="62" customWidth="1"/>
    <col min="16" max="16" width="10" style="62" customWidth="1"/>
    <col min="17" max="16384" width="9" style="62"/>
  </cols>
  <sheetData>
    <row r="1" spans="1:18" x14ac:dyDescent="0.15">
      <c r="A1" s="48" t="s">
        <v>38</v>
      </c>
      <c r="P1" s="63"/>
    </row>
    <row r="2" spans="1:18" ht="14.25" x14ac:dyDescent="0.15">
      <c r="A2" s="130" t="s">
        <v>13</v>
      </c>
      <c r="B2" s="130"/>
      <c r="C2" s="130"/>
      <c r="D2" s="130"/>
      <c r="E2" s="130"/>
      <c r="F2" s="130"/>
      <c r="G2" s="130"/>
      <c r="H2" s="130"/>
      <c r="I2" s="130"/>
      <c r="J2" s="130"/>
      <c r="K2" s="130"/>
      <c r="L2" s="130"/>
      <c r="M2" s="130"/>
      <c r="N2" s="130"/>
      <c r="O2" s="130"/>
      <c r="P2" s="130"/>
      <c r="R2" s="62" t="s">
        <v>41</v>
      </c>
    </row>
    <row r="3" spans="1:18" x14ac:dyDescent="0.15">
      <c r="A3" s="64"/>
      <c r="B3" s="64"/>
      <c r="C3" s="64"/>
      <c r="D3" s="64"/>
      <c r="E3" s="64"/>
      <c r="F3" s="64"/>
      <c r="G3" s="64"/>
      <c r="H3" s="64"/>
      <c r="I3" s="64"/>
      <c r="J3" s="64"/>
      <c r="K3" s="64"/>
      <c r="L3" s="137"/>
      <c r="M3" s="137"/>
      <c r="N3" s="137"/>
      <c r="O3" s="137"/>
      <c r="P3" s="137"/>
      <c r="R3" s="62" t="s">
        <v>42</v>
      </c>
    </row>
    <row r="4" spans="1:18" x14ac:dyDescent="0.15">
      <c r="A4" s="64"/>
      <c r="B4" s="64"/>
      <c r="C4" s="64"/>
      <c r="D4" s="64"/>
      <c r="E4" s="64"/>
      <c r="F4" s="64"/>
      <c r="G4" s="64"/>
      <c r="J4" s="136" t="s">
        <v>35</v>
      </c>
      <c r="K4" s="136"/>
      <c r="L4" s="137"/>
      <c r="M4" s="137"/>
      <c r="N4" s="137"/>
      <c r="O4" s="137"/>
      <c r="P4" s="137"/>
    </row>
    <row r="5" spans="1:18" x14ac:dyDescent="0.15">
      <c r="A5" s="64"/>
      <c r="B5" s="64"/>
      <c r="C5" s="64"/>
      <c r="D5" s="64"/>
      <c r="E5" s="64"/>
      <c r="F5" s="64"/>
      <c r="G5" s="64"/>
      <c r="H5" s="70"/>
      <c r="I5" s="65" t="s">
        <v>36</v>
      </c>
      <c r="J5" s="136" t="s">
        <v>8</v>
      </c>
      <c r="K5" s="136"/>
      <c r="L5" s="137"/>
      <c r="M5" s="137"/>
      <c r="N5" s="137"/>
      <c r="O5" s="137"/>
      <c r="P5" s="137"/>
    </row>
    <row r="6" spans="1:18" ht="14.25" thickBot="1" x14ac:dyDescent="0.2">
      <c r="B6" s="63"/>
      <c r="L6" s="133" t="s">
        <v>9</v>
      </c>
      <c r="M6" s="133"/>
      <c r="N6" s="133"/>
      <c r="O6" s="133"/>
      <c r="P6" s="133"/>
    </row>
    <row r="7" spans="1:18" ht="26.25" customHeight="1" x14ac:dyDescent="0.15">
      <c r="A7" s="122" t="s">
        <v>14</v>
      </c>
      <c r="B7" s="120" t="s">
        <v>0</v>
      </c>
      <c r="C7" s="120" t="s">
        <v>40</v>
      </c>
      <c r="D7" s="120" t="s">
        <v>1</v>
      </c>
      <c r="E7" s="126" t="s">
        <v>2</v>
      </c>
      <c r="F7" s="124" t="s">
        <v>3</v>
      </c>
      <c r="G7" s="125"/>
      <c r="H7" s="124" t="s">
        <v>16</v>
      </c>
      <c r="I7" s="134"/>
      <c r="J7" s="135" t="s">
        <v>17</v>
      </c>
      <c r="K7" s="134"/>
      <c r="L7" s="135" t="s">
        <v>32</v>
      </c>
      <c r="M7" s="125"/>
      <c r="N7" s="124" t="s">
        <v>18</v>
      </c>
      <c r="O7" s="125"/>
      <c r="P7" s="131" t="s">
        <v>5</v>
      </c>
    </row>
    <row r="8" spans="1:18" ht="26.25" customHeight="1" thickBot="1" x14ac:dyDescent="0.2">
      <c r="A8" s="123"/>
      <c r="B8" s="121"/>
      <c r="C8" s="121"/>
      <c r="D8" s="121"/>
      <c r="E8" s="127"/>
      <c r="F8" s="17" t="s">
        <v>4</v>
      </c>
      <c r="G8" s="18" t="s">
        <v>33</v>
      </c>
      <c r="H8" s="46" t="s">
        <v>10</v>
      </c>
      <c r="I8" s="60" t="s">
        <v>12</v>
      </c>
      <c r="J8" s="60" t="s">
        <v>10</v>
      </c>
      <c r="K8" s="60" t="s">
        <v>12</v>
      </c>
      <c r="L8" s="60" t="s">
        <v>10</v>
      </c>
      <c r="M8" s="61" t="s">
        <v>11</v>
      </c>
      <c r="N8" s="17" t="s">
        <v>10</v>
      </c>
      <c r="O8" s="18" t="s">
        <v>11</v>
      </c>
      <c r="P8" s="132"/>
    </row>
    <row r="9" spans="1:18" ht="18.75" customHeight="1" x14ac:dyDescent="0.15">
      <c r="A9" s="66">
        <v>1</v>
      </c>
      <c r="B9" s="94"/>
      <c r="C9" s="95"/>
      <c r="D9" s="96"/>
      <c r="E9" s="97"/>
      <c r="F9" s="98"/>
      <c r="G9" s="99"/>
      <c r="H9" s="71"/>
      <c r="I9" s="72" t="str">
        <f>IF($E9="","",IF(E9=1,0,H9*$E9))</f>
        <v/>
      </c>
      <c r="J9" s="73"/>
      <c r="K9" s="72" t="str">
        <f>IF($E9="","",IF(E9=1,0,J9*$E9))</f>
        <v/>
      </c>
      <c r="L9" s="73"/>
      <c r="M9" s="74" t="str">
        <f>IF($E9="","",L9*$E9)</f>
        <v/>
      </c>
      <c r="N9" s="75" t="str">
        <f>IF($E9="","",SUM(H9+J9+L9))</f>
        <v/>
      </c>
      <c r="O9" s="76" t="str">
        <f>IF($E9="","",SUM(I9+K9+M9))</f>
        <v/>
      </c>
      <c r="P9" s="112"/>
    </row>
    <row r="10" spans="1:18" ht="18.75" customHeight="1" x14ac:dyDescent="0.15">
      <c r="A10" s="67">
        <v>2</v>
      </c>
      <c r="B10" s="100"/>
      <c r="C10" s="101"/>
      <c r="D10" s="102"/>
      <c r="E10" s="103"/>
      <c r="F10" s="104"/>
      <c r="G10" s="105"/>
      <c r="H10" s="77"/>
      <c r="I10" s="78" t="str">
        <f t="shared" ref="I10:I28" si="0">IF($E10="","",IF(E10=1,0,H10*$E10))</f>
        <v/>
      </c>
      <c r="J10" s="79"/>
      <c r="K10" s="78" t="str">
        <f t="shared" ref="K10:K28" si="1">IF($E10="","",IF(E10=1,0,J10*$E10))</f>
        <v/>
      </c>
      <c r="L10" s="79"/>
      <c r="M10" s="80" t="str">
        <f t="shared" ref="M10:M28" si="2">IF($E10="","",L10*$E10)</f>
        <v/>
      </c>
      <c r="N10" s="81" t="str">
        <f t="shared" ref="N10:N28" si="3">IF($E10="","",SUM(H10+J10+L10))</f>
        <v/>
      </c>
      <c r="O10" s="82" t="str">
        <f t="shared" ref="O10:O28" si="4">IF($E10="","",SUM(I10+K10+M10))</f>
        <v/>
      </c>
      <c r="P10" s="113"/>
    </row>
    <row r="11" spans="1:18" ht="18.75" customHeight="1" x14ac:dyDescent="0.15">
      <c r="A11" s="67">
        <v>3</v>
      </c>
      <c r="B11" s="100"/>
      <c r="C11" s="101"/>
      <c r="D11" s="102"/>
      <c r="E11" s="103"/>
      <c r="F11" s="104"/>
      <c r="G11" s="105"/>
      <c r="H11" s="77"/>
      <c r="I11" s="78" t="str">
        <f t="shared" si="0"/>
        <v/>
      </c>
      <c r="J11" s="79"/>
      <c r="K11" s="78" t="str">
        <f t="shared" si="1"/>
        <v/>
      </c>
      <c r="L11" s="79"/>
      <c r="M11" s="80" t="str">
        <f t="shared" si="2"/>
        <v/>
      </c>
      <c r="N11" s="81" t="str">
        <f t="shared" si="3"/>
        <v/>
      </c>
      <c r="O11" s="82" t="str">
        <f t="shared" si="4"/>
        <v/>
      </c>
      <c r="P11" s="113"/>
    </row>
    <row r="12" spans="1:18" ht="18.75" customHeight="1" x14ac:dyDescent="0.15">
      <c r="A12" s="67">
        <v>4</v>
      </c>
      <c r="B12" s="100"/>
      <c r="C12" s="101"/>
      <c r="D12" s="102"/>
      <c r="E12" s="103"/>
      <c r="F12" s="104"/>
      <c r="G12" s="105"/>
      <c r="H12" s="77"/>
      <c r="I12" s="78" t="str">
        <f t="shared" si="0"/>
        <v/>
      </c>
      <c r="J12" s="79"/>
      <c r="K12" s="78" t="str">
        <f t="shared" si="1"/>
        <v/>
      </c>
      <c r="L12" s="79"/>
      <c r="M12" s="80" t="str">
        <f t="shared" si="2"/>
        <v/>
      </c>
      <c r="N12" s="81" t="str">
        <f t="shared" si="3"/>
        <v/>
      </c>
      <c r="O12" s="82" t="str">
        <f t="shared" si="4"/>
        <v/>
      </c>
      <c r="P12" s="113"/>
    </row>
    <row r="13" spans="1:18" ht="18.75" customHeight="1" x14ac:dyDescent="0.15">
      <c r="A13" s="67">
        <v>5</v>
      </c>
      <c r="B13" s="100"/>
      <c r="C13" s="101"/>
      <c r="D13" s="102"/>
      <c r="E13" s="103"/>
      <c r="F13" s="104"/>
      <c r="G13" s="105"/>
      <c r="H13" s="77"/>
      <c r="I13" s="78" t="str">
        <f t="shared" si="0"/>
        <v/>
      </c>
      <c r="J13" s="79"/>
      <c r="K13" s="78" t="str">
        <f t="shared" si="1"/>
        <v/>
      </c>
      <c r="L13" s="79"/>
      <c r="M13" s="80" t="str">
        <f t="shared" si="2"/>
        <v/>
      </c>
      <c r="N13" s="81" t="str">
        <f t="shared" si="3"/>
        <v/>
      </c>
      <c r="O13" s="82" t="str">
        <f t="shared" si="4"/>
        <v/>
      </c>
      <c r="P13" s="113"/>
    </row>
    <row r="14" spans="1:18" ht="18.75" customHeight="1" x14ac:dyDescent="0.15">
      <c r="A14" s="67">
        <v>6</v>
      </c>
      <c r="B14" s="100"/>
      <c r="C14" s="101"/>
      <c r="D14" s="102"/>
      <c r="E14" s="103"/>
      <c r="F14" s="104"/>
      <c r="G14" s="105"/>
      <c r="H14" s="77"/>
      <c r="I14" s="78" t="str">
        <f t="shared" si="0"/>
        <v/>
      </c>
      <c r="J14" s="79"/>
      <c r="K14" s="78" t="str">
        <f t="shared" si="1"/>
        <v/>
      </c>
      <c r="L14" s="79"/>
      <c r="M14" s="80" t="str">
        <f t="shared" si="2"/>
        <v/>
      </c>
      <c r="N14" s="81" t="str">
        <f t="shared" si="3"/>
        <v/>
      </c>
      <c r="O14" s="82" t="str">
        <f t="shared" si="4"/>
        <v/>
      </c>
      <c r="P14" s="113"/>
    </row>
    <row r="15" spans="1:18" ht="18.75" customHeight="1" x14ac:dyDescent="0.15">
      <c r="A15" s="67">
        <v>7</v>
      </c>
      <c r="B15" s="100"/>
      <c r="C15" s="101"/>
      <c r="D15" s="102"/>
      <c r="E15" s="103"/>
      <c r="F15" s="104"/>
      <c r="G15" s="105"/>
      <c r="H15" s="77"/>
      <c r="I15" s="78" t="str">
        <f t="shared" si="0"/>
        <v/>
      </c>
      <c r="J15" s="79"/>
      <c r="K15" s="78" t="str">
        <f t="shared" si="1"/>
        <v/>
      </c>
      <c r="L15" s="79"/>
      <c r="M15" s="80" t="str">
        <f t="shared" si="2"/>
        <v/>
      </c>
      <c r="N15" s="81" t="str">
        <f t="shared" si="3"/>
        <v/>
      </c>
      <c r="O15" s="82" t="str">
        <f t="shared" si="4"/>
        <v/>
      </c>
      <c r="P15" s="113"/>
    </row>
    <row r="16" spans="1:18" ht="18.75" customHeight="1" x14ac:dyDescent="0.15">
      <c r="A16" s="67">
        <v>8</v>
      </c>
      <c r="B16" s="100"/>
      <c r="C16" s="101"/>
      <c r="D16" s="102"/>
      <c r="E16" s="103"/>
      <c r="F16" s="104"/>
      <c r="G16" s="105"/>
      <c r="H16" s="77"/>
      <c r="I16" s="78" t="str">
        <f t="shared" si="0"/>
        <v/>
      </c>
      <c r="J16" s="79"/>
      <c r="K16" s="78" t="str">
        <f t="shared" si="1"/>
        <v/>
      </c>
      <c r="L16" s="79"/>
      <c r="M16" s="80" t="str">
        <f t="shared" si="2"/>
        <v/>
      </c>
      <c r="N16" s="81" t="str">
        <f t="shared" si="3"/>
        <v/>
      </c>
      <c r="O16" s="82" t="str">
        <f t="shared" si="4"/>
        <v/>
      </c>
      <c r="P16" s="113"/>
    </row>
    <row r="17" spans="1:16" ht="18.75" customHeight="1" x14ac:dyDescent="0.15">
      <c r="A17" s="67">
        <v>9</v>
      </c>
      <c r="B17" s="100"/>
      <c r="C17" s="101"/>
      <c r="D17" s="102"/>
      <c r="E17" s="103"/>
      <c r="F17" s="104"/>
      <c r="G17" s="105"/>
      <c r="H17" s="77"/>
      <c r="I17" s="78" t="str">
        <f t="shared" si="0"/>
        <v/>
      </c>
      <c r="J17" s="79"/>
      <c r="K17" s="78" t="str">
        <f t="shared" si="1"/>
        <v/>
      </c>
      <c r="L17" s="79"/>
      <c r="M17" s="80" t="str">
        <f t="shared" si="2"/>
        <v/>
      </c>
      <c r="N17" s="81" t="str">
        <f t="shared" si="3"/>
        <v/>
      </c>
      <c r="O17" s="82" t="str">
        <f t="shared" si="4"/>
        <v/>
      </c>
      <c r="P17" s="113"/>
    </row>
    <row r="18" spans="1:16" ht="18.75" customHeight="1" x14ac:dyDescent="0.15">
      <c r="A18" s="67">
        <v>10</v>
      </c>
      <c r="B18" s="100"/>
      <c r="C18" s="101"/>
      <c r="D18" s="102"/>
      <c r="E18" s="103"/>
      <c r="F18" s="104"/>
      <c r="G18" s="105"/>
      <c r="H18" s="77"/>
      <c r="I18" s="78" t="str">
        <f t="shared" si="0"/>
        <v/>
      </c>
      <c r="J18" s="79"/>
      <c r="K18" s="78" t="str">
        <f t="shared" si="1"/>
        <v/>
      </c>
      <c r="L18" s="79"/>
      <c r="M18" s="80" t="str">
        <f t="shared" si="2"/>
        <v/>
      </c>
      <c r="N18" s="81" t="str">
        <f t="shared" si="3"/>
        <v/>
      </c>
      <c r="O18" s="82" t="str">
        <f t="shared" si="4"/>
        <v/>
      </c>
      <c r="P18" s="113"/>
    </row>
    <row r="19" spans="1:16" ht="18.75" customHeight="1" x14ac:dyDescent="0.15">
      <c r="A19" s="67">
        <v>11</v>
      </c>
      <c r="B19" s="100"/>
      <c r="C19" s="101"/>
      <c r="D19" s="102"/>
      <c r="E19" s="103"/>
      <c r="F19" s="104"/>
      <c r="G19" s="105"/>
      <c r="H19" s="77"/>
      <c r="I19" s="78" t="str">
        <f t="shared" si="0"/>
        <v/>
      </c>
      <c r="J19" s="79"/>
      <c r="K19" s="78" t="str">
        <f t="shared" si="1"/>
        <v/>
      </c>
      <c r="L19" s="79"/>
      <c r="M19" s="80" t="str">
        <f t="shared" si="2"/>
        <v/>
      </c>
      <c r="N19" s="81" t="str">
        <f t="shared" si="3"/>
        <v/>
      </c>
      <c r="O19" s="82" t="str">
        <f t="shared" si="4"/>
        <v/>
      </c>
      <c r="P19" s="113"/>
    </row>
    <row r="20" spans="1:16" ht="18.75" customHeight="1" x14ac:dyDescent="0.15">
      <c r="A20" s="67">
        <v>12</v>
      </c>
      <c r="B20" s="100"/>
      <c r="C20" s="101"/>
      <c r="D20" s="102"/>
      <c r="E20" s="103"/>
      <c r="F20" s="104"/>
      <c r="G20" s="105"/>
      <c r="H20" s="77"/>
      <c r="I20" s="78" t="str">
        <f t="shared" si="0"/>
        <v/>
      </c>
      <c r="J20" s="79"/>
      <c r="K20" s="78" t="str">
        <f t="shared" si="1"/>
        <v/>
      </c>
      <c r="L20" s="79"/>
      <c r="M20" s="80" t="str">
        <f t="shared" si="2"/>
        <v/>
      </c>
      <c r="N20" s="81" t="str">
        <f t="shared" si="3"/>
        <v/>
      </c>
      <c r="O20" s="82" t="str">
        <f t="shared" si="4"/>
        <v/>
      </c>
      <c r="P20" s="113"/>
    </row>
    <row r="21" spans="1:16" ht="18.75" customHeight="1" x14ac:dyDescent="0.15">
      <c r="A21" s="67">
        <v>13</v>
      </c>
      <c r="B21" s="100"/>
      <c r="C21" s="101"/>
      <c r="D21" s="102"/>
      <c r="E21" s="103"/>
      <c r="F21" s="104"/>
      <c r="G21" s="105"/>
      <c r="H21" s="77"/>
      <c r="I21" s="78" t="str">
        <f t="shared" si="0"/>
        <v/>
      </c>
      <c r="J21" s="79"/>
      <c r="K21" s="78" t="str">
        <f t="shared" si="1"/>
        <v/>
      </c>
      <c r="L21" s="79"/>
      <c r="M21" s="80" t="str">
        <f t="shared" si="2"/>
        <v/>
      </c>
      <c r="N21" s="81" t="str">
        <f t="shared" si="3"/>
        <v/>
      </c>
      <c r="O21" s="82" t="str">
        <f t="shared" si="4"/>
        <v/>
      </c>
      <c r="P21" s="113"/>
    </row>
    <row r="22" spans="1:16" ht="18.75" customHeight="1" x14ac:dyDescent="0.15">
      <c r="A22" s="67">
        <v>14</v>
      </c>
      <c r="B22" s="100"/>
      <c r="C22" s="101"/>
      <c r="D22" s="102"/>
      <c r="E22" s="103"/>
      <c r="F22" s="104"/>
      <c r="G22" s="105"/>
      <c r="H22" s="77"/>
      <c r="I22" s="78" t="str">
        <f t="shared" si="0"/>
        <v/>
      </c>
      <c r="J22" s="79"/>
      <c r="K22" s="78" t="str">
        <f t="shared" si="1"/>
        <v/>
      </c>
      <c r="L22" s="79"/>
      <c r="M22" s="80" t="str">
        <f t="shared" si="2"/>
        <v/>
      </c>
      <c r="N22" s="81" t="str">
        <f t="shared" si="3"/>
        <v/>
      </c>
      <c r="O22" s="82" t="str">
        <f t="shared" si="4"/>
        <v/>
      </c>
      <c r="P22" s="113"/>
    </row>
    <row r="23" spans="1:16" ht="18.75" customHeight="1" x14ac:dyDescent="0.15">
      <c r="A23" s="67">
        <v>15</v>
      </c>
      <c r="B23" s="100"/>
      <c r="C23" s="101"/>
      <c r="D23" s="102"/>
      <c r="E23" s="103"/>
      <c r="F23" s="104"/>
      <c r="G23" s="105"/>
      <c r="H23" s="77"/>
      <c r="I23" s="78" t="str">
        <f t="shared" si="0"/>
        <v/>
      </c>
      <c r="J23" s="79"/>
      <c r="K23" s="78" t="str">
        <f t="shared" si="1"/>
        <v/>
      </c>
      <c r="L23" s="79"/>
      <c r="M23" s="80" t="str">
        <f t="shared" si="2"/>
        <v/>
      </c>
      <c r="N23" s="81" t="str">
        <f t="shared" si="3"/>
        <v/>
      </c>
      <c r="O23" s="82" t="str">
        <f t="shared" si="4"/>
        <v/>
      </c>
      <c r="P23" s="113"/>
    </row>
    <row r="24" spans="1:16" ht="18.75" customHeight="1" x14ac:dyDescent="0.15">
      <c r="A24" s="67">
        <v>16</v>
      </c>
      <c r="B24" s="100"/>
      <c r="C24" s="101"/>
      <c r="D24" s="102"/>
      <c r="E24" s="103"/>
      <c r="F24" s="104"/>
      <c r="G24" s="105"/>
      <c r="H24" s="77"/>
      <c r="I24" s="78" t="str">
        <f t="shared" si="0"/>
        <v/>
      </c>
      <c r="J24" s="79"/>
      <c r="K24" s="78" t="str">
        <f t="shared" si="1"/>
        <v/>
      </c>
      <c r="L24" s="79"/>
      <c r="M24" s="80" t="str">
        <f t="shared" si="2"/>
        <v/>
      </c>
      <c r="N24" s="81" t="str">
        <f t="shared" si="3"/>
        <v/>
      </c>
      <c r="O24" s="82" t="str">
        <f t="shared" si="4"/>
        <v/>
      </c>
      <c r="P24" s="113"/>
    </row>
    <row r="25" spans="1:16" ht="18.75" customHeight="1" x14ac:dyDescent="0.15">
      <c r="A25" s="67">
        <v>17</v>
      </c>
      <c r="B25" s="100"/>
      <c r="C25" s="101"/>
      <c r="D25" s="102"/>
      <c r="E25" s="103"/>
      <c r="F25" s="104"/>
      <c r="G25" s="105"/>
      <c r="H25" s="77"/>
      <c r="I25" s="78" t="str">
        <f t="shared" si="0"/>
        <v/>
      </c>
      <c r="J25" s="79"/>
      <c r="K25" s="78" t="str">
        <f t="shared" si="1"/>
        <v/>
      </c>
      <c r="L25" s="79"/>
      <c r="M25" s="80" t="str">
        <f t="shared" si="2"/>
        <v/>
      </c>
      <c r="N25" s="81" t="str">
        <f t="shared" si="3"/>
        <v/>
      </c>
      <c r="O25" s="82" t="str">
        <f t="shared" si="4"/>
        <v/>
      </c>
      <c r="P25" s="113"/>
    </row>
    <row r="26" spans="1:16" ht="18.75" customHeight="1" x14ac:dyDescent="0.15">
      <c r="A26" s="67">
        <v>18</v>
      </c>
      <c r="B26" s="100"/>
      <c r="C26" s="101"/>
      <c r="D26" s="102"/>
      <c r="E26" s="103"/>
      <c r="F26" s="104"/>
      <c r="G26" s="105"/>
      <c r="H26" s="77"/>
      <c r="I26" s="78" t="str">
        <f t="shared" si="0"/>
        <v/>
      </c>
      <c r="J26" s="79"/>
      <c r="K26" s="78" t="str">
        <f t="shared" si="1"/>
        <v/>
      </c>
      <c r="L26" s="79"/>
      <c r="M26" s="80" t="str">
        <f t="shared" si="2"/>
        <v/>
      </c>
      <c r="N26" s="81" t="str">
        <f t="shared" si="3"/>
        <v/>
      </c>
      <c r="O26" s="82" t="str">
        <f t="shared" si="4"/>
        <v/>
      </c>
      <c r="P26" s="113"/>
    </row>
    <row r="27" spans="1:16" ht="18.75" customHeight="1" x14ac:dyDescent="0.15">
      <c r="A27" s="67">
        <v>19</v>
      </c>
      <c r="B27" s="100"/>
      <c r="C27" s="101"/>
      <c r="D27" s="102"/>
      <c r="E27" s="103"/>
      <c r="F27" s="104"/>
      <c r="G27" s="105"/>
      <c r="H27" s="77"/>
      <c r="I27" s="78" t="str">
        <f t="shared" si="0"/>
        <v/>
      </c>
      <c r="J27" s="79"/>
      <c r="K27" s="78" t="str">
        <f t="shared" si="1"/>
        <v/>
      </c>
      <c r="L27" s="79"/>
      <c r="M27" s="80" t="str">
        <f t="shared" si="2"/>
        <v/>
      </c>
      <c r="N27" s="81" t="str">
        <f t="shared" si="3"/>
        <v/>
      </c>
      <c r="O27" s="82" t="str">
        <f t="shared" si="4"/>
        <v/>
      </c>
      <c r="P27" s="113"/>
    </row>
    <row r="28" spans="1:16" ht="18.75" customHeight="1" thickBot="1" x14ac:dyDescent="0.2">
      <c r="A28" s="67">
        <v>20</v>
      </c>
      <c r="B28" s="106"/>
      <c r="C28" s="107"/>
      <c r="D28" s="108"/>
      <c r="E28" s="109"/>
      <c r="F28" s="110"/>
      <c r="G28" s="111"/>
      <c r="H28" s="83"/>
      <c r="I28" s="84" t="str">
        <f t="shared" si="0"/>
        <v/>
      </c>
      <c r="J28" s="85"/>
      <c r="K28" s="84" t="str">
        <f t="shared" si="1"/>
        <v/>
      </c>
      <c r="L28" s="85"/>
      <c r="M28" s="86" t="str">
        <f t="shared" si="2"/>
        <v/>
      </c>
      <c r="N28" s="87" t="str">
        <f t="shared" si="3"/>
        <v/>
      </c>
      <c r="O28" s="88" t="str">
        <f t="shared" si="4"/>
        <v/>
      </c>
      <c r="P28" s="114"/>
    </row>
    <row r="29" spans="1:16" ht="18.75" customHeight="1" thickBot="1" x14ac:dyDescent="0.2">
      <c r="A29" s="52"/>
      <c r="B29" s="53"/>
      <c r="C29" s="53"/>
      <c r="D29" s="53"/>
      <c r="E29" s="53"/>
      <c r="F29" s="128" t="s">
        <v>39</v>
      </c>
      <c r="G29" s="129"/>
      <c r="H29" s="89">
        <f t="shared" ref="H29:O29" si="5">SUM(H9:H28)</f>
        <v>0</v>
      </c>
      <c r="I29" s="90">
        <f t="shared" si="5"/>
        <v>0</v>
      </c>
      <c r="J29" s="90">
        <f t="shared" si="5"/>
        <v>0</v>
      </c>
      <c r="K29" s="90">
        <f t="shared" si="5"/>
        <v>0</v>
      </c>
      <c r="L29" s="90">
        <f t="shared" si="5"/>
        <v>0</v>
      </c>
      <c r="M29" s="91">
        <f t="shared" si="5"/>
        <v>0</v>
      </c>
      <c r="N29" s="92">
        <f t="shared" si="5"/>
        <v>0</v>
      </c>
      <c r="O29" s="93">
        <f t="shared" si="5"/>
        <v>0</v>
      </c>
      <c r="P29" s="51"/>
    </row>
    <row r="30" spans="1:16" s="69" customFormat="1" ht="11.25" customHeight="1" x14ac:dyDescent="0.15">
      <c r="A30" s="68"/>
    </row>
    <row r="31" spans="1:16" s="69" customFormat="1" ht="18.75" customHeight="1" x14ac:dyDescent="0.15">
      <c r="A31" s="115" t="s">
        <v>6</v>
      </c>
      <c r="B31" s="116"/>
      <c r="C31" s="116"/>
      <c r="D31" s="116"/>
      <c r="E31" s="117"/>
      <c r="F31" s="118"/>
      <c r="G31" s="118"/>
      <c r="H31" s="118"/>
      <c r="I31" s="119"/>
    </row>
    <row r="32" spans="1:16" s="69" customFormat="1" ht="18.75" customHeight="1" x14ac:dyDescent="0.15">
      <c r="A32" s="69" t="s">
        <v>31</v>
      </c>
    </row>
    <row r="33" spans="1:1" s="69" customFormat="1" ht="18.75" customHeight="1" x14ac:dyDescent="0.15">
      <c r="A33" s="68"/>
    </row>
    <row r="34" spans="1:1" s="69" customFormat="1" ht="18.75" customHeight="1" x14ac:dyDescent="0.15">
      <c r="A34" s="68"/>
    </row>
  </sheetData>
  <mergeCells count="21">
    <mergeCell ref="A2:P2"/>
    <mergeCell ref="P7:P8"/>
    <mergeCell ref="L6:P6"/>
    <mergeCell ref="H7:I7"/>
    <mergeCell ref="J7:K7"/>
    <mergeCell ref="L7:M7"/>
    <mergeCell ref="N7:O7"/>
    <mergeCell ref="J4:K4"/>
    <mergeCell ref="J5:K5"/>
    <mergeCell ref="L4:P4"/>
    <mergeCell ref="L5:P5"/>
    <mergeCell ref="L3:P3"/>
    <mergeCell ref="A31:D31"/>
    <mergeCell ref="E31:I31"/>
    <mergeCell ref="C7:C8"/>
    <mergeCell ref="D7:D8"/>
    <mergeCell ref="A7:A8"/>
    <mergeCell ref="F7:G7"/>
    <mergeCell ref="B7:B8"/>
    <mergeCell ref="E7:E8"/>
    <mergeCell ref="F29:G29"/>
  </mergeCells>
  <phoneticPr fontId="1"/>
  <printOptions horizontalCentered="1"/>
  <pageMargins left="0.39370078740157483" right="0.39370078740157483" top="0.59055118110236227" bottom="0.19685039370078741" header="0.51181102362204722" footer="0.51181102362204722"/>
  <pageSetup paperSize="9" orientation="landscape"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zoomScaleNormal="100" zoomScaleSheetLayoutView="100" workbookViewId="0">
      <selection activeCell="B15" sqref="B15"/>
    </sheetView>
  </sheetViews>
  <sheetFormatPr defaultRowHeight="13.5" x14ac:dyDescent="0.15"/>
  <cols>
    <col min="1" max="1" width="3.75" customWidth="1"/>
    <col min="2" max="3" width="11.25" customWidth="1"/>
    <col min="4" max="4" width="10" customWidth="1"/>
    <col min="5" max="5" width="7.5" customWidth="1"/>
    <col min="6" max="6" width="10" customWidth="1"/>
    <col min="7" max="7" width="7.5" customWidth="1"/>
    <col min="8" max="8" width="10" customWidth="1"/>
    <col min="9" max="9" width="7.5" customWidth="1"/>
    <col min="10" max="10" width="10" customWidth="1"/>
    <col min="11" max="11" width="7.5" customWidth="1"/>
    <col min="12" max="12" width="10" customWidth="1"/>
    <col min="13" max="13" width="7.5" customWidth="1"/>
    <col min="14" max="14" width="10" customWidth="1"/>
    <col min="15" max="15" width="7.5" customWidth="1"/>
    <col min="16" max="16" width="10" style="6" customWidth="1"/>
  </cols>
  <sheetData>
    <row r="1" spans="1:16" x14ac:dyDescent="0.15">
      <c r="A1" s="48" t="s">
        <v>38</v>
      </c>
      <c r="P1"/>
    </row>
    <row r="2" spans="1:16" ht="14.25" x14ac:dyDescent="0.15">
      <c r="A2" s="130" t="s">
        <v>13</v>
      </c>
      <c r="B2" s="130"/>
      <c r="C2" s="130"/>
      <c r="D2" s="130"/>
      <c r="E2" s="130"/>
      <c r="F2" s="130"/>
      <c r="G2" s="130"/>
      <c r="H2" s="130"/>
      <c r="I2" s="130"/>
      <c r="J2" s="130"/>
      <c r="K2" s="130"/>
      <c r="L2" s="130"/>
      <c r="M2" s="130"/>
      <c r="N2" s="130"/>
      <c r="O2" s="130"/>
      <c r="P2" s="130"/>
    </row>
    <row r="3" spans="1:16" x14ac:dyDescent="0.15">
      <c r="A3" s="10"/>
      <c r="B3" s="10"/>
      <c r="C3" s="10"/>
      <c r="D3" s="10"/>
      <c r="E3" s="10"/>
      <c r="F3" s="10"/>
      <c r="G3" s="10"/>
      <c r="H3" s="10"/>
      <c r="I3" s="10"/>
      <c r="J3" s="10"/>
      <c r="K3" s="10"/>
      <c r="L3" s="10"/>
      <c r="M3" s="10"/>
      <c r="N3" s="10"/>
      <c r="O3" s="10"/>
      <c r="P3" s="10"/>
    </row>
    <row r="4" spans="1:16" x14ac:dyDescent="0.15">
      <c r="A4" s="10"/>
      <c r="B4" s="10"/>
      <c r="C4" s="10"/>
      <c r="D4" s="10"/>
      <c r="E4" s="10"/>
      <c r="F4" s="10"/>
      <c r="G4" s="10"/>
      <c r="J4" s="138" t="s">
        <v>35</v>
      </c>
      <c r="K4" s="138"/>
      <c r="L4" s="139" t="s">
        <v>34</v>
      </c>
      <c r="M4" s="139"/>
      <c r="N4" s="139"/>
      <c r="O4" s="139"/>
      <c r="P4" s="139"/>
    </row>
    <row r="5" spans="1:16" x14ac:dyDescent="0.15">
      <c r="A5" s="10"/>
      <c r="B5" s="10"/>
      <c r="C5" s="10"/>
      <c r="D5" s="10"/>
      <c r="E5" s="10"/>
      <c r="F5" s="10"/>
      <c r="G5" s="10"/>
      <c r="H5" s="50">
        <v>4</v>
      </c>
      <c r="I5" s="49" t="s">
        <v>36</v>
      </c>
      <c r="J5" s="138" t="s">
        <v>8</v>
      </c>
      <c r="K5" s="138"/>
      <c r="L5" s="139" t="s">
        <v>37</v>
      </c>
      <c r="M5" s="139"/>
      <c r="N5" s="139"/>
      <c r="O5" s="139"/>
      <c r="P5" s="139"/>
    </row>
    <row r="6" spans="1:16" ht="14.25" thickBot="1" x14ac:dyDescent="0.2">
      <c r="B6" s="4"/>
      <c r="C6" s="9" t="s">
        <v>29</v>
      </c>
      <c r="L6" s="140" t="s">
        <v>9</v>
      </c>
      <c r="M6" s="140"/>
      <c r="N6" s="140"/>
      <c r="O6" s="140"/>
      <c r="P6" s="140"/>
    </row>
    <row r="7" spans="1:16" ht="26.25" customHeight="1" x14ac:dyDescent="0.15">
      <c r="A7" s="147" t="s">
        <v>14</v>
      </c>
      <c r="B7" s="120" t="s">
        <v>0</v>
      </c>
      <c r="C7" s="120" t="s">
        <v>15</v>
      </c>
      <c r="D7" s="120" t="s">
        <v>1</v>
      </c>
      <c r="E7" s="126" t="s">
        <v>2</v>
      </c>
      <c r="F7" s="124" t="s">
        <v>3</v>
      </c>
      <c r="G7" s="125"/>
      <c r="H7" s="124" t="s">
        <v>16</v>
      </c>
      <c r="I7" s="134"/>
      <c r="J7" s="135" t="s">
        <v>17</v>
      </c>
      <c r="K7" s="134"/>
      <c r="L7" s="135" t="s">
        <v>32</v>
      </c>
      <c r="M7" s="125"/>
      <c r="N7" s="124" t="s">
        <v>18</v>
      </c>
      <c r="O7" s="125"/>
      <c r="P7" s="131" t="s">
        <v>5</v>
      </c>
    </row>
    <row r="8" spans="1:16" ht="26.25" customHeight="1" thickBot="1" x14ac:dyDescent="0.2">
      <c r="A8" s="148"/>
      <c r="B8" s="121"/>
      <c r="C8" s="121"/>
      <c r="D8" s="121"/>
      <c r="E8" s="127"/>
      <c r="F8" s="17" t="s">
        <v>4</v>
      </c>
      <c r="G8" s="18" t="s">
        <v>33</v>
      </c>
      <c r="H8" s="46" t="s">
        <v>10</v>
      </c>
      <c r="I8" s="19" t="s">
        <v>12</v>
      </c>
      <c r="J8" s="19" t="s">
        <v>10</v>
      </c>
      <c r="K8" s="19" t="s">
        <v>12</v>
      </c>
      <c r="L8" s="19" t="s">
        <v>10</v>
      </c>
      <c r="M8" s="47" t="s">
        <v>11</v>
      </c>
      <c r="N8" s="17" t="s">
        <v>10</v>
      </c>
      <c r="O8" s="18" t="s">
        <v>11</v>
      </c>
      <c r="P8" s="132"/>
    </row>
    <row r="9" spans="1:16" ht="18.75" customHeight="1" x14ac:dyDescent="0.15">
      <c r="A9" s="20">
        <v>1</v>
      </c>
      <c r="B9" s="22" t="s">
        <v>19</v>
      </c>
      <c r="C9" s="16" t="s">
        <v>22</v>
      </c>
      <c r="D9" s="22" t="s">
        <v>25</v>
      </c>
      <c r="E9" s="34">
        <v>0.25</v>
      </c>
      <c r="F9" s="38">
        <v>390</v>
      </c>
      <c r="G9" s="39">
        <v>320</v>
      </c>
      <c r="H9" s="36">
        <v>29760</v>
      </c>
      <c r="I9" s="23">
        <v>7440</v>
      </c>
      <c r="J9" s="23">
        <v>11700</v>
      </c>
      <c r="K9" s="23">
        <v>2925</v>
      </c>
      <c r="L9" s="23">
        <v>9600</v>
      </c>
      <c r="M9" s="24">
        <v>2400</v>
      </c>
      <c r="N9" s="26">
        <f t="shared" ref="N9:O11" si="0">H9+J9+L9</f>
        <v>51060</v>
      </c>
      <c r="O9" s="27">
        <f t="shared" si="0"/>
        <v>12765</v>
      </c>
      <c r="P9" s="40"/>
    </row>
    <row r="10" spans="1:16" ht="18.75" customHeight="1" x14ac:dyDescent="0.15">
      <c r="A10" s="21">
        <v>2</v>
      </c>
      <c r="B10" s="5" t="s">
        <v>20</v>
      </c>
      <c r="C10" s="1" t="s">
        <v>23</v>
      </c>
      <c r="D10" s="5" t="s">
        <v>26</v>
      </c>
      <c r="E10" s="35">
        <v>0.5</v>
      </c>
      <c r="F10" s="30">
        <v>300</v>
      </c>
      <c r="G10" s="31">
        <v>0</v>
      </c>
      <c r="H10" s="37">
        <v>29760</v>
      </c>
      <c r="I10" s="8">
        <v>14880</v>
      </c>
      <c r="J10" s="8">
        <v>9000</v>
      </c>
      <c r="K10" s="8">
        <v>4500</v>
      </c>
      <c r="L10" s="8">
        <v>0</v>
      </c>
      <c r="M10" s="25">
        <v>0</v>
      </c>
      <c r="N10" s="28">
        <f t="shared" si="0"/>
        <v>38760</v>
      </c>
      <c r="O10" s="29">
        <f t="shared" si="0"/>
        <v>19380</v>
      </c>
      <c r="P10" s="41" t="s">
        <v>28</v>
      </c>
    </row>
    <row r="11" spans="1:16" ht="18.75" customHeight="1" x14ac:dyDescent="0.15">
      <c r="A11" s="21">
        <v>3</v>
      </c>
      <c r="B11" s="5" t="s">
        <v>21</v>
      </c>
      <c r="C11" s="1" t="s">
        <v>24</v>
      </c>
      <c r="D11" s="5" t="s">
        <v>27</v>
      </c>
      <c r="E11" s="35">
        <v>1</v>
      </c>
      <c r="F11" s="30">
        <v>300</v>
      </c>
      <c r="G11" s="31">
        <v>320</v>
      </c>
      <c r="H11" s="37">
        <v>29760</v>
      </c>
      <c r="I11" s="8">
        <v>0</v>
      </c>
      <c r="J11" s="8">
        <v>9000</v>
      </c>
      <c r="K11" s="8">
        <v>0</v>
      </c>
      <c r="L11" s="8">
        <v>9600</v>
      </c>
      <c r="M11" s="25">
        <v>9600</v>
      </c>
      <c r="N11" s="28">
        <f t="shared" si="0"/>
        <v>48360</v>
      </c>
      <c r="O11" s="29">
        <f t="shared" si="0"/>
        <v>9600</v>
      </c>
      <c r="P11" s="42" t="s">
        <v>30</v>
      </c>
    </row>
    <row r="12" spans="1:16" ht="18.75" customHeight="1" x14ac:dyDescent="0.15">
      <c r="A12" s="21">
        <v>4</v>
      </c>
      <c r="B12" s="1"/>
      <c r="C12" s="1"/>
      <c r="D12" s="1"/>
      <c r="E12" s="11"/>
      <c r="F12" s="30"/>
      <c r="G12" s="31"/>
      <c r="H12" s="14"/>
      <c r="I12" s="1"/>
      <c r="J12" s="1"/>
      <c r="K12" s="1"/>
      <c r="L12" s="1"/>
      <c r="M12" s="11"/>
      <c r="N12" s="30"/>
      <c r="O12" s="31"/>
      <c r="P12" s="41"/>
    </row>
    <row r="13" spans="1:16" ht="18.75" customHeight="1" x14ac:dyDescent="0.15">
      <c r="A13" s="21">
        <v>5</v>
      </c>
      <c r="B13" s="1"/>
      <c r="C13" s="1"/>
      <c r="D13" s="1"/>
      <c r="E13" s="11"/>
      <c r="F13" s="30"/>
      <c r="G13" s="31"/>
      <c r="H13" s="14"/>
      <c r="I13" s="1"/>
      <c r="J13" s="1"/>
      <c r="K13" s="1"/>
      <c r="L13" s="1"/>
      <c r="M13" s="11"/>
      <c r="N13" s="30"/>
      <c r="O13" s="31"/>
      <c r="P13" s="41"/>
    </row>
    <row r="14" spans="1:16" ht="18.75" customHeight="1" x14ac:dyDescent="0.15">
      <c r="A14" s="21">
        <v>6</v>
      </c>
      <c r="B14" s="1"/>
      <c r="C14" s="1"/>
      <c r="D14" s="1"/>
      <c r="E14" s="11"/>
      <c r="F14" s="30"/>
      <c r="G14" s="31"/>
      <c r="H14" s="14"/>
      <c r="I14" s="1"/>
      <c r="J14" s="1"/>
      <c r="K14" s="1"/>
      <c r="L14" s="1"/>
      <c r="M14" s="11"/>
      <c r="N14" s="30"/>
      <c r="O14" s="31"/>
      <c r="P14" s="41"/>
    </row>
    <row r="15" spans="1:16" ht="18.75" customHeight="1" x14ac:dyDescent="0.15">
      <c r="A15" s="21">
        <v>7</v>
      </c>
      <c r="B15" s="1"/>
      <c r="C15" s="1"/>
      <c r="D15" s="1"/>
      <c r="E15" s="11"/>
      <c r="F15" s="30"/>
      <c r="G15" s="31"/>
      <c r="H15" s="14"/>
      <c r="I15" s="1"/>
      <c r="J15" s="1"/>
      <c r="K15" s="1"/>
      <c r="L15" s="1"/>
      <c r="M15" s="11"/>
      <c r="N15" s="30"/>
      <c r="O15" s="31"/>
      <c r="P15" s="41"/>
    </row>
    <row r="16" spans="1:16" ht="18.75" customHeight="1" x14ac:dyDescent="0.15">
      <c r="A16" s="21">
        <v>8</v>
      </c>
      <c r="B16" s="1"/>
      <c r="C16" s="1"/>
      <c r="D16" s="1"/>
      <c r="E16" s="11"/>
      <c r="F16" s="30"/>
      <c r="G16" s="31"/>
      <c r="H16" s="14"/>
      <c r="I16" s="1"/>
      <c r="J16" s="1"/>
      <c r="K16" s="1"/>
      <c r="L16" s="1"/>
      <c r="M16" s="11"/>
      <c r="N16" s="30"/>
      <c r="O16" s="31"/>
      <c r="P16" s="41"/>
    </row>
    <row r="17" spans="1:16" ht="18.75" customHeight="1" x14ac:dyDescent="0.15">
      <c r="A17" s="21">
        <v>9</v>
      </c>
      <c r="B17" s="1"/>
      <c r="C17" s="1"/>
      <c r="D17" s="1"/>
      <c r="E17" s="11"/>
      <c r="F17" s="30"/>
      <c r="G17" s="31"/>
      <c r="H17" s="14"/>
      <c r="I17" s="1"/>
      <c r="J17" s="1"/>
      <c r="K17" s="1"/>
      <c r="L17" s="1"/>
      <c r="M17" s="11"/>
      <c r="N17" s="30"/>
      <c r="O17" s="31"/>
      <c r="P17" s="41"/>
    </row>
    <row r="18" spans="1:16" ht="18.75" customHeight="1" x14ac:dyDescent="0.15">
      <c r="A18" s="21">
        <v>10</v>
      </c>
      <c r="B18" s="1"/>
      <c r="C18" s="1"/>
      <c r="D18" s="1"/>
      <c r="E18" s="11"/>
      <c r="F18" s="30"/>
      <c r="G18" s="31"/>
      <c r="H18" s="14"/>
      <c r="I18" s="1"/>
      <c r="J18" s="1"/>
      <c r="K18" s="1"/>
      <c r="L18" s="1"/>
      <c r="M18" s="11"/>
      <c r="N18" s="30"/>
      <c r="O18" s="31"/>
      <c r="P18" s="41"/>
    </row>
    <row r="19" spans="1:16" ht="18.75" customHeight="1" x14ac:dyDescent="0.15">
      <c r="A19" s="21">
        <v>11</v>
      </c>
      <c r="B19" s="1"/>
      <c r="C19" s="1"/>
      <c r="D19" s="1"/>
      <c r="E19" s="11"/>
      <c r="F19" s="30"/>
      <c r="G19" s="31"/>
      <c r="H19" s="14"/>
      <c r="I19" s="1"/>
      <c r="J19" s="1"/>
      <c r="K19" s="1"/>
      <c r="L19" s="1"/>
      <c r="M19" s="11"/>
      <c r="N19" s="30"/>
      <c r="O19" s="31"/>
      <c r="P19" s="41"/>
    </row>
    <row r="20" spans="1:16" ht="18.75" customHeight="1" x14ac:dyDescent="0.15">
      <c r="A20" s="21">
        <v>12</v>
      </c>
      <c r="B20" s="1"/>
      <c r="C20" s="1"/>
      <c r="D20" s="1"/>
      <c r="E20" s="11"/>
      <c r="F20" s="30"/>
      <c r="G20" s="31"/>
      <c r="H20" s="14"/>
      <c r="I20" s="1"/>
      <c r="J20" s="1"/>
      <c r="K20" s="1"/>
      <c r="L20" s="1"/>
      <c r="M20" s="11"/>
      <c r="N20" s="30"/>
      <c r="O20" s="31"/>
      <c r="P20" s="41"/>
    </row>
    <row r="21" spans="1:16" ht="18.75" customHeight="1" x14ac:dyDescent="0.15">
      <c r="A21" s="21">
        <v>13</v>
      </c>
      <c r="B21" s="1"/>
      <c r="C21" s="1"/>
      <c r="D21" s="1"/>
      <c r="E21" s="11"/>
      <c r="F21" s="30"/>
      <c r="G21" s="31"/>
      <c r="H21" s="14"/>
      <c r="I21" s="1"/>
      <c r="J21" s="1"/>
      <c r="K21" s="1"/>
      <c r="L21" s="1"/>
      <c r="M21" s="11"/>
      <c r="N21" s="30"/>
      <c r="O21" s="31"/>
      <c r="P21" s="41"/>
    </row>
    <row r="22" spans="1:16" ht="18.75" customHeight="1" x14ac:dyDescent="0.15">
      <c r="A22" s="21">
        <v>14</v>
      </c>
      <c r="B22" s="1"/>
      <c r="C22" s="1"/>
      <c r="D22" s="1"/>
      <c r="E22" s="11"/>
      <c r="F22" s="30"/>
      <c r="G22" s="31"/>
      <c r="H22" s="14"/>
      <c r="I22" s="1"/>
      <c r="J22" s="1"/>
      <c r="K22" s="1"/>
      <c r="L22" s="1"/>
      <c r="M22" s="11"/>
      <c r="N22" s="30"/>
      <c r="O22" s="31"/>
      <c r="P22" s="41"/>
    </row>
    <row r="23" spans="1:16" ht="18.75" customHeight="1" x14ac:dyDescent="0.15">
      <c r="A23" s="21">
        <v>16</v>
      </c>
      <c r="B23" s="1"/>
      <c r="C23" s="1"/>
      <c r="D23" s="1"/>
      <c r="E23" s="11"/>
      <c r="F23" s="30"/>
      <c r="G23" s="31"/>
      <c r="H23" s="14"/>
      <c r="I23" s="1"/>
      <c r="J23" s="1"/>
      <c r="K23" s="1"/>
      <c r="L23" s="1"/>
      <c r="M23" s="11"/>
      <c r="N23" s="30"/>
      <c r="O23" s="31"/>
      <c r="P23" s="41"/>
    </row>
    <row r="24" spans="1:16" ht="18.75" customHeight="1" x14ac:dyDescent="0.15">
      <c r="A24" s="21">
        <v>17</v>
      </c>
      <c r="B24" s="1"/>
      <c r="C24" s="1"/>
      <c r="D24" s="1"/>
      <c r="E24" s="11"/>
      <c r="F24" s="30"/>
      <c r="G24" s="31"/>
      <c r="H24" s="14"/>
      <c r="I24" s="1"/>
      <c r="J24" s="1"/>
      <c r="K24" s="1"/>
      <c r="L24" s="1"/>
      <c r="M24" s="11"/>
      <c r="N24" s="30"/>
      <c r="O24" s="31"/>
      <c r="P24" s="41"/>
    </row>
    <row r="25" spans="1:16" ht="18.75" customHeight="1" x14ac:dyDescent="0.15">
      <c r="A25" s="21">
        <v>16</v>
      </c>
      <c r="B25" s="1"/>
      <c r="C25" s="1"/>
      <c r="D25" s="1"/>
      <c r="E25" s="11"/>
      <c r="F25" s="30"/>
      <c r="G25" s="31"/>
      <c r="H25" s="14"/>
      <c r="I25" s="1"/>
      <c r="J25" s="1"/>
      <c r="K25" s="1"/>
      <c r="L25" s="1"/>
      <c r="M25" s="11"/>
      <c r="N25" s="30"/>
      <c r="O25" s="31"/>
      <c r="P25" s="41"/>
    </row>
    <row r="26" spans="1:16" ht="18.75" customHeight="1" x14ac:dyDescent="0.15">
      <c r="A26" s="21">
        <v>17</v>
      </c>
      <c r="B26" s="1"/>
      <c r="C26" s="1"/>
      <c r="D26" s="1"/>
      <c r="E26" s="11"/>
      <c r="F26" s="30"/>
      <c r="G26" s="31"/>
      <c r="H26" s="14"/>
      <c r="I26" s="1"/>
      <c r="J26" s="1"/>
      <c r="K26" s="1"/>
      <c r="L26" s="1"/>
      <c r="M26" s="11"/>
      <c r="N26" s="30"/>
      <c r="O26" s="31"/>
      <c r="P26" s="41"/>
    </row>
    <row r="27" spans="1:16" ht="18.75" customHeight="1" x14ac:dyDescent="0.15">
      <c r="A27" s="21">
        <v>18</v>
      </c>
      <c r="B27" s="1"/>
      <c r="C27" s="1"/>
      <c r="D27" s="1"/>
      <c r="E27" s="11"/>
      <c r="F27" s="30"/>
      <c r="G27" s="31"/>
      <c r="H27" s="14"/>
      <c r="I27" s="1"/>
      <c r="J27" s="1"/>
      <c r="K27" s="1"/>
      <c r="L27" s="1"/>
      <c r="M27" s="11"/>
      <c r="N27" s="30"/>
      <c r="O27" s="31"/>
      <c r="P27" s="41"/>
    </row>
    <row r="28" spans="1:16" ht="18.75" customHeight="1" thickBot="1" x14ac:dyDescent="0.2">
      <c r="A28" s="21">
        <v>19</v>
      </c>
      <c r="B28" s="12"/>
      <c r="C28" s="12"/>
      <c r="D28" s="12"/>
      <c r="E28" s="13"/>
      <c r="F28" s="32"/>
      <c r="G28" s="33"/>
      <c r="H28" s="15"/>
      <c r="I28" s="12"/>
      <c r="J28" s="12"/>
      <c r="K28" s="12"/>
      <c r="L28" s="12"/>
      <c r="M28" s="13"/>
      <c r="N28" s="32"/>
      <c r="O28" s="33"/>
      <c r="P28" s="43"/>
    </row>
    <row r="29" spans="1:16" ht="18.75" customHeight="1" thickBot="1" x14ac:dyDescent="0.2">
      <c r="A29" s="44"/>
      <c r="B29" s="45"/>
      <c r="C29" s="45"/>
      <c r="D29" s="45"/>
      <c r="E29" s="45"/>
      <c r="F29" s="128" t="s">
        <v>39</v>
      </c>
      <c r="G29" s="129"/>
      <c r="H29" s="54">
        <f t="shared" ref="H29:O29" si="1">SUM(H9:H28)</f>
        <v>89280</v>
      </c>
      <c r="I29" s="55">
        <f t="shared" si="1"/>
        <v>22320</v>
      </c>
      <c r="J29" s="55">
        <f t="shared" si="1"/>
        <v>29700</v>
      </c>
      <c r="K29" s="55">
        <f t="shared" si="1"/>
        <v>7425</v>
      </c>
      <c r="L29" s="55">
        <f t="shared" si="1"/>
        <v>19200</v>
      </c>
      <c r="M29" s="56">
        <f t="shared" si="1"/>
        <v>12000</v>
      </c>
      <c r="N29" s="57">
        <f t="shared" si="1"/>
        <v>138180</v>
      </c>
      <c r="O29" s="58">
        <f t="shared" si="1"/>
        <v>41745</v>
      </c>
      <c r="P29" s="59"/>
    </row>
    <row r="30" spans="1:16" s="3" customFormat="1" ht="11.25" customHeight="1" x14ac:dyDescent="0.15">
      <c r="A30" s="2"/>
      <c r="P30" s="7"/>
    </row>
    <row r="31" spans="1:16" s="3" customFormat="1" ht="18.75" customHeight="1" x14ac:dyDescent="0.15">
      <c r="A31" s="141" t="s">
        <v>6</v>
      </c>
      <c r="B31" s="142"/>
      <c r="C31" s="142"/>
      <c r="D31" s="143"/>
      <c r="E31" s="144">
        <v>1000000</v>
      </c>
      <c r="F31" s="145"/>
      <c r="G31" s="145"/>
      <c r="H31" s="145"/>
      <c r="I31" s="146"/>
      <c r="P31" s="7"/>
    </row>
    <row r="32" spans="1:16" s="3" customFormat="1" ht="18.75" customHeight="1" x14ac:dyDescent="0.15">
      <c r="A32" s="3" t="s">
        <v>7</v>
      </c>
      <c r="P32" s="7"/>
    </row>
    <row r="33" spans="1:16" s="3" customFormat="1" ht="18.75" customHeight="1" x14ac:dyDescent="0.15">
      <c r="A33" s="2"/>
      <c r="P33" s="7"/>
    </row>
    <row r="34" spans="1:16" s="3" customFormat="1" ht="18.75" customHeight="1" x14ac:dyDescent="0.15">
      <c r="A34" s="2"/>
      <c r="P34" s="7"/>
    </row>
  </sheetData>
  <mergeCells count="20">
    <mergeCell ref="A31:D31"/>
    <mergeCell ref="E31:I31"/>
    <mergeCell ref="C7:C8"/>
    <mergeCell ref="D7:D8"/>
    <mergeCell ref="A7:A8"/>
    <mergeCell ref="F7:G7"/>
    <mergeCell ref="B7:B8"/>
    <mergeCell ref="E7:E8"/>
    <mergeCell ref="F29:G29"/>
    <mergeCell ref="J4:K4"/>
    <mergeCell ref="J5:K5"/>
    <mergeCell ref="A2:P2"/>
    <mergeCell ref="P7:P8"/>
    <mergeCell ref="H7:I7"/>
    <mergeCell ref="J7:K7"/>
    <mergeCell ref="L7:M7"/>
    <mergeCell ref="N7:O7"/>
    <mergeCell ref="L4:P4"/>
    <mergeCell ref="L5:P5"/>
    <mergeCell ref="L6:P6"/>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vt:lpstr>
      <vt:lpstr>実績報告記入例</vt:lpstr>
      <vt:lpstr>実績報告!Print_Area</vt:lpstr>
      <vt:lpstr>実績報告記入例!Print_Area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むつ市</dc:creator>
  <cp:lastModifiedBy>admin</cp:lastModifiedBy>
  <cp:lastPrinted>2026-03-04T01:18:55Z</cp:lastPrinted>
  <dcterms:created xsi:type="dcterms:W3CDTF">2011-02-04T04:01:11Z</dcterms:created>
  <dcterms:modified xsi:type="dcterms:W3CDTF">2026-03-25T11:40:58Z</dcterms:modified>
</cp:coreProperties>
</file>